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duin\KFPS Royal Friesian\Keuringszaken - Documenten\IBOP\2023\Uitslagen\"/>
    </mc:Choice>
  </mc:AlternateContent>
  <xr:revisionPtr revIDLastSave="0" documentId="13_ncr:1_{12FAE5E2-3749-4B4A-96AF-F49835C8D9D1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P6" i="1"/>
  <c r="P7" i="1"/>
  <c r="P8" i="1"/>
  <c r="P12" i="1"/>
  <c r="P13" i="1"/>
  <c r="P17" i="1"/>
  <c r="P18" i="1"/>
</calcChain>
</file>

<file path=xl/sharedStrings.xml><?xml version="1.0" encoding="utf-8"?>
<sst xmlns="http://schemas.openxmlformats.org/spreadsheetml/2006/main" count="119" uniqueCount="83">
  <si>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</si>
  <si>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</si>
  <si>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</si>
  <si>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</si>
  <si>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</si>
  <si>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</si>
  <si>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</si>
  <si>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</si>
  <si>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</si>
  <si>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</si>
  <si>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</si>
  <si>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</si>
  <si>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</si>
  <si>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Lev.nr.</t>
  </si>
  <si>
    <t>MV.</t>
  </si>
  <si>
    <t>Woonplaats</t>
  </si>
  <si>
    <t>def. pred.</t>
  </si>
  <si>
    <t>Menproef</t>
  </si>
  <si>
    <t>Fokker</t>
  </si>
  <si>
    <t>Beart 411</t>
  </si>
  <si>
    <t>Doaitsen 420</t>
  </si>
  <si>
    <t>Witmarsum</t>
  </si>
  <si>
    <t>Kyra R.</t>
  </si>
  <si>
    <t>Fabe 348</t>
  </si>
  <si>
    <t>Demro Stables</t>
  </si>
  <si>
    <t>Mierlo</t>
  </si>
  <si>
    <t>Alwin 469</t>
  </si>
  <si>
    <t>R. de Jong</t>
  </si>
  <si>
    <t>Oudehorne</t>
  </si>
  <si>
    <t>def.pred.</t>
  </si>
  <si>
    <t>201903007</t>
  </si>
  <si>
    <t>Uitslagen IBOP - 25 oktober - Wargea</t>
  </si>
  <si>
    <t>Tsjalda B.</t>
  </si>
  <si>
    <t>Guusje Fan den Bosch</t>
  </si>
  <si>
    <t>Guusje van Stal Terpstra</t>
  </si>
  <si>
    <t>Bente van de Oudekleefsebaan</t>
  </si>
  <si>
    <t>Wolkje T. fan 'e Boppelannen</t>
  </si>
  <si>
    <t>Fenje RW</t>
  </si>
  <si>
    <t>Hetwig fan de Hynderwente</t>
  </si>
  <si>
    <t>Rindert 406</t>
  </si>
  <si>
    <t>A. Brandsma &amp; M.M. Brandsma-van der Meij</t>
  </si>
  <si>
    <t>Elias 494</t>
  </si>
  <si>
    <t>Andries 415</t>
  </si>
  <si>
    <t>E.J. van den Bosch</t>
  </si>
  <si>
    <t>Almere</t>
  </si>
  <si>
    <t>Mevr. Sippy de Boer - de Hoop</t>
  </si>
  <si>
    <t>Tsjalle 454</t>
  </si>
  <si>
    <t>R. Terpstra</t>
  </si>
  <si>
    <t>Hoorn (Terschelling)</t>
  </si>
  <si>
    <t>G. van Rossum</t>
  </si>
  <si>
    <t>Overasselt</t>
  </si>
  <si>
    <t>Mevr. K. Schwan</t>
  </si>
  <si>
    <t>Oberelbert</t>
  </si>
  <si>
    <t>R. en J. Tjeerdsma</t>
  </si>
  <si>
    <t>Drogeham</t>
  </si>
  <si>
    <t>Heleen de Haas</t>
  </si>
  <si>
    <t>Buitenpost</t>
  </si>
  <si>
    <t>Djoerd 473</t>
  </si>
  <si>
    <t>Haitse 425</t>
  </si>
  <si>
    <t>Dhr. R.A. Walters</t>
  </si>
  <si>
    <t>Zevenhuizen</t>
  </si>
  <si>
    <t>Hette 481</t>
  </si>
  <si>
    <t>Dries 421</t>
  </si>
  <si>
    <t>B. en M. van Wieringen</t>
  </si>
  <si>
    <t>Oudesluis</t>
  </si>
  <si>
    <t>Fam. Van Doorn</t>
  </si>
  <si>
    <t>Schiedam</t>
  </si>
  <si>
    <t>Eelke van 'n Elsmos</t>
  </si>
  <si>
    <t>Jitske van de Demro stables</t>
  </si>
  <si>
    <t>R.G.A. ten Thije</t>
  </si>
  <si>
    <t>Haaksbergen</t>
  </si>
  <si>
    <t>Tiede 501</t>
  </si>
  <si>
    <t>Pier 448</t>
  </si>
  <si>
    <t>201400648</t>
  </si>
  <si>
    <t>201800168</t>
  </si>
  <si>
    <t>201801212</t>
  </si>
  <si>
    <t>201601284</t>
  </si>
  <si>
    <t>201501941</t>
  </si>
  <si>
    <t>201701796</t>
  </si>
  <si>
    <t>201802044</t>
  </si>
  <si>
    <t>201701739</t>
  </si>
  <si>
    <t>201900008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</si>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</sst>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20" fillId="0" borderId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37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37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0" fontId="33" fillId="25" borderId="11" xfId="37" applyFont="1" applyFill="1" applyBorder="1" applyAlignment="1">
      <alignment horizontal="center" vertical="center" wrapText="1" readingOrder="1"/>
    </xf>
    <xf numFmtId="49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/>
    </xf>
    <xf numFmtId="0" fontId="33" fillId="25" borderId="11" xfId="37" applyFont="1" applyFill="1" applyBorder="1" applyAlignment="1">
      <alignment horizontal="left" vertical="center" wrapText="1" readingOrder="1"/>
    </xf>
    <xf numFmtId="164" fontId="33" fillId="25" borderId="11" xfId="0" applyNumberFormat="1" applyFont="1" applyFill="1" applyBorder="1" applyAlignment="1">
      <alignment horizontal="center" vertical="center" wrapText="1"/>
    </xf>
    <xf numFmtId="164" fontId="34" fillId="25" borderId="11" xfId="0" applyNumberFormat="1" applyFont="1" applyFill="1" applyBorder="1" applyAlignment="1">
      <alignment horizontal="center" vertical="center" wrapText="1"/>
    </xf>
    <xf numFmtId="0" fontId="33" fillId="25" borderId="11" xfId="37" applyFont="1" applyFill="1" applyBorder="1" applyAlignment="1">
      <alignment vertical="center" wrapText="1" readingOrder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37" xr:uid="{00000000-0005-0000-0000-000024000000}"/>
    <cellStyle name="Note" xfId="38" xr:uid="{00000000-0005-0000-0000-000025000000}"/>
    <cellStyle name="Output" xfId="39" xr:uid="{00000000-0005-0000-0000-000026000000}"/>
    <cellStyle name="Standaard" xfId="0" builtinId="0"/>
    <cellStyle name="Standaard 2" xfId="40" xr:uid="{00000000-0005-0000-0000-000028000000}"/>
    <cellStyle name="Standaard 3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359410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view="pageBreakPreview" topLeftCell="B1" zoomScale="80" zoomScaleNormal="100" zoomScaleSheetLayoutView="80" workbookViewId="0">
      <selection activeCell="P18" sqref="P18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18" style="14" customWidth="1"/>
    <col min="7" max="7" width="27.5703125" style="4" customWidth="1"/>
    <col min="8" max="8" width="20.85546875" style="14" customWidth="1"/>
    <col min="9" max="11" width="10.7109375" style="4" customWidth="1"/>
    <col min="12" max="12" width="14.42578125" style="4" customWidth="1"/>
    <col min="13" max="13" width="15.5703125" style="12" customWidth="1"/>
    <col min="14" max="14" width="15.28515625" style="12" customWidth="1"/>
    <col min="15" max="17" width="11.7109375" style="12" customWidth="1"/>
    <col min="18" max="18" width="13.28515625" style="12" customWidth="1"/>
    <col min="19" max="16384" width="9.140625" style="12"/>
  </cols>
  <sheetData>
    <row r="1" spans="1:18" s="20" customFormat="1" ht="39" customHeight="1" x14ac:dyDescent="0.2">
      <c r="A1" s="15" t="s">
        <v>31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  <c r="R1" s="17"/>
    </row>
    <row r="2" spans="1:18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  <c r="R2" s="9"/>
    </row>
    <row r="3" spans="1:18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s="26" customFormat="1" ht="39" customHeight="1" x14ac:dyDescent="0.2">
      <c r="A4" s="21" t="s">
        <v>7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11</v>
      </c>
      <c r="M4" s="24"/>
      <c r="N4" s="24"/>
      <c r="O4" s="24"/>
      <c r="P4" s="21"/>
      <c r="Q4" s="21"/>
      <c r="R4" s="21"/>
    </row>
    <row r="5" spans="1:18" s="26" customFormat="1" ht="39" customHeight="1" x14ac:dyDescent="0.2">
      <c r="A5" s="27" t="s">
        <v>0</v>
      </c>
      <c r="B5" s="28" t="s">
        <v>13</v>
      </c>
      <c r="C5" s="27" t="s">
        <v>4</v>
      </c>
      <c r="D5" s="29" t="s">
        <v>14</v>
      </c>
      <c r="E5" s="29" t="s">
        <v>18</v>
      </c>
      <c r="F5" s="29" t="s">
        <v>15</v>
      </c>
      <c r="G5" s="27" t="s">
        <v>5</v>
      </c>
      <c r="H5" s="29" t="s">
        <v>15</v>
      </c>
      <c r="I5" s="25" t="s">
        <v>1</v>
      </c>
      <c r="J5" s="25" t="s">
        <v>2</v>
      </c>
      <c r="K5" s="25" t="s">
        <v>3</v>
      </c>
      <c r="L5" s="25" t="s">
        <v>9</v>
      </c>
      <c r="M5" s="25" t="s">
        <v>10</v>
      </c>
      <c r="N5" s="25" t="s">
        <v>12</v>
      </c>
      <c r="O5" s="25" t="s">
        <v>8</v>
      </c>
      <c r="P5" s="25" t="s">
        <v>6</v>
      </c>
      <c r="Q5" s="27" t="s">
        <v>16</v>
      </c>
      <c r="R5" s="27"/>
    </row>
    <row r="6" spans="1:18" ht="39" customHeight="1" x14ac:dyDescent="0.2">
      <c r="A6" s="51" t="s">
        <v>32</v>
      </c>
      <c r="B6" s="46" t="s">
        <v>73</v>
      </c>
      <c r="C6" s="45" t="s">
        <v>26</v>
      </c>
      <c r="D6" s="45" t="s">
        <v>39</v>
      </c>
      <c r="E6" s="45" t="s">
        <v>40</v>
      </c>
      <c r="F6" s="45" t="s">
        <v>21</v>
      </c>
      <c r="G6" s="45" t="s">
        <v>40</v>
      </c>
      <c r="H6" s="45" t="s">
        <v>21</v>
      </c>
      <c r="I6" s="47">
        <v>7</v>
      </c>
      <c r="J6" s="49">
        <v>8</v>
      </c>
      <c r="K6" s="49">
        <v>7</v>
      </c>
      <c r="L6" s="49">
        <v>8</v>
      </c>
      <c r="M6" s="49">
        <v>7</v>
      </c>
      <c r="N6" s="49">
        <v>7</v>
      </c>
      <c r="O6" s="49">
        <v>8</v>
      </c>
      <c r="P6" s="50">
        <f t="shared" ref="P6:P7" si="0">(I6*2)+(J6*2)+(K6*2)+(L6*2)+M6+N6+O6</f>
        <v>82</v>
      </c>
      <c r="Q6" s="44"/>
      <c r="R6" s="43"/>
    </row>
    <row r="7" spans="1:18" ht="39" customHeight="1" x14ac:dyDescent="0.2">
      <c r="A7" s="51" t="s">
        <v>33</v>
      </c>
      <c r="B7" s="46" t="s">
        <v>74</v>
      </c>
      <c r="C7" s="45" t="s">
        <v>41</v>
      </c>
      <c r="D7" s="45" t="s">
        <v>42</v>
      </c>
      <c r="E7" s="45" t="s">
        <v>43</v>
      </c>
      <c r="F7" s="45" t="s">
        <v>44</v>
      </c>
      <c r="G7" s="45" t="s">
        <v>45</v>
      </c>
      <c r="H7" s="45" t="s">
        <v>44</v>
      </c>
      <c r="I7" s="47">
        <v>4</v>
      </c>
      <c r="J7" s="49">
        <v>7</v>
      </c>
      <c r="K7" s="49">
        <v>6.5</v>
      </c>
      <c r="L7" s="49">
        <v>7</v>
      </c>
      <c r="M7" s="49">
        <v>6</v>
      </c>
      <c r="N7" s="49">
        <v>6</v>
      </c>
      <c r="O7" s="49">
        <v>7</v>
      </c>
      <c r="P7" s="50">
        <f t="shared" si="0"/>
        <v>68</v>
      </c>
      <c r="Q7" s="44"/>
      <c r="R7" s="43"/>
    </row>
    <row r="8" spans="1:18" ht="39" customHeight="1" x14ac:dyDescent="0.2">
      <c r="A8" s="51" t="s">
        <v>34</v>
      </c>
      <c r="B8" s="46" t="s">
        <v>75</v>
      </c>
      <c r="C8" s="45" t="s">
        <v>46</v>
      </c>
      <c r="D8" s="45" t="s">
        <v>19</v>
      </c>
      <c r="E8" s="45" t="s">
        <v>47</v>
      </c>
      <c r="F8" s="45" t="s">
        <v>48</v>
      </c>
      <c r="G8" s="45" t="s">
        <v>47</v>
      </c>
      <c r="H8" s="45" t="s">
        <v>48</v>
      </c>
      <c r="I8" s="47">
        <v>5.5</v>
      </c>
      <c r="J8" s="47">
        <v>7</v>
      </c>
      <c r="K8" s="47">
        <v>6</v>
      </c>
      <c r="L8" s="47">
        <v>6.5</v>
      </c>
      <c r="M8" s="47">
        <v>6</v>
      </c>
      <c r="N8" s="47">
        <v>6</v>
      </c>
      <c r="O8" s="47">
        <v>7.5</v>
      </c>
      <c r="P8" s="50">
        <f t="shared" ref="P8:P13" si="1">(I8*2)+(J8*2)+(K8*2)+(L8*2)+M8+N8+O8</f>
        <v>69.5</v>
      </c>
      <c r="Q8" s="44"/>
      <c r="R8" s="43"/>
    </row>
    <row r="9" spans="1:18" ht="39" customHeight="1" x14ac:dyDescent="0.2">
      <c r="A9" s="51" t="s">
        <v>35</v>
      </c>
      <c r="B9" s="46" t="s">
        <v>76</v>
      </c>
      <c r="C9" s="45" t="s">
        <v>26</v>
      </c>
      <c r="D9" s="45" t="s">
        <v>23</v>
      </c>
      <c r="E9" s="45" t="s">
        <v>49</v>
      </c>
      <c r="F9" s="45" t="s">
        <v>50</v>
      </c>
      <c r="G9" s="45" t="s">
        <v>51</v>
      </c>
      <c r="H9" s="45" t="s">
        <v>52</v>
      </c>
      <c r="I9" s="47">
        <v>5</v>
      </c>
      <c r="J9" s="47">
        <v>6</v>
      </c>
      <c r="K9" s="47">
        <v>6.5</v>
      </c>
      <c r="L9" s="47">
        <v>6.5</v>
      </c>
      <c r="M9" s="47">
        <v>6</v>
      </c>
      <c r="N9" s="47">
        <v>6.5</v>
      </c>
      <c r="O9" s="47">
        <v>7.5</v>
      </c>
      <c r="P9" s="50">
        <f t="shared" ref="P9:P11" si="2">(I9*2)+(J9*2)+(K9*2)+(L9*2)+M9+N9+O9</f>
        <v>68</v>
      </c>
      <c r="Q9" s="44"/>
      <c r="R9" s="43"/>
    </row>
    <row r="10" spans="1:18" ht="39" customHeight="1" x14ac:dyDescent="0.2">
      <c r="A10" s="51" t="s">
        <v>36</v>
      </c>
      <c r="B10" s="46" t="s">
        <v>77</v>
      </c>
      <c r="C10" s="45" t="s">
        <v>19</v>
      </c>
      <c r="D10" s="45" t="s">
        <v>23</v>
      </c>
      <c r="E10" s="45" t="s">
        <v>53</v>
      </c>
      <c r="F10" s="45" t="s">
        <v>54</v>
      </c>
      <c r="G10" s="45" t="s">
        <v>55</v>
      </c>
      <c r="H10" s="45" t="s">
        <v>56</v>
      </c>
      <c r="I10" s="47">
        <v>8</v>
      </c>
      <c r="J10" s="47">
        <v>7.5</v>
      </c>
      <c r="K10" s="47">
        <v>7</v>
      </c>
      <c r="L10" s="47">
        <v>7.5</v>
      </c>
      <c r="M10" s="47">
        <v>7</v>
      </c>
      <c r="N10" s="47">
        <v>7</v>
      </c>
      <c r="O10" s="47">
        <v>8</v>
      </c>
      <c r="P10" s="50">
        <f t="shared" si="2"/>
        <v>82</v>
      </c>
      <c r="Q10" s="44"/>
      <c r="R10" s="43"/>
    </row>
    <row r="11" spans="1:18" ht="39" customHeight="1" x14ac:dyDescent="0.2">
      <c r="A11" s="51" t="s">
        <v>37</v>
      </c>
      <c r="B11" s="46" t="s">
        <v>78</v>
      </c>
      <c r="C11" s="45" t="s">
        <v>57</v>
      </c>
      <c r="D11" s="45" t="s">
        <v>58</v>
      </c>
      <c r="E11" s="45" t="s">
        <v>59</v>
      </c>
      <c r="F11" s="45" t="s">
        <v>60</v>
      </c>
      <c r="G11" s="45" t="s">
        <v>59</v>
      </c>
      <c r="H11" s="45" t="s">
        <v>60</v>
      </c>
      <c r="I11" s="47">
        <v>6.5</v>
      </c>
      <c r="J11" s="47">
        <v>6.5</v>
      </c>
      <c r="K11" s="47">
        <v>7</v>
      </c>
      <c r="L11" s="47">
        <v>7</v>
      </c>
      <c r="M11" s="47">
        <v>7</v>
      </c>
      <c r="N11" s="47">
        <v>6</v>
      </c>
      <c r="O11" s="47">
        <v>7</v>
      </c>
      <c r="P11" s="50">
        <f t="shared" si="2"/>
        <v>74</v>
      </c>
      <c r="Q11" s="44"/>
      <c r="R11" s="43"/>
    </row>
    <row r="12" spans="1:18" ht="39" customHeight="1" x14ac:dyDescent="0.2">
      <c r="A12" s="51" t="s">
        <v>22</v>
      </c>
      <c r="B12" s="46" t="s">
        <v>30</v>
      </c>
      <c r="C12" s="45" t="s">
        <v>26</v>
      </c>
      <c r="D12" s="45" t="s">
        <v>20</v>
      </c>
      <c r="E12" s="45" t="s">
        <v>27</v>
      </c>
      <c r="F12" s="45" t="s">
        <v>28</v>
      </c>
      <c r="G12" s="45" t="s">
        <v>27</v>
      </c>
      <c r="H12" s="45" t="s">
        <v>28</v>
      </c>
      <c r="I12" s="47">
        <v>8</v>
      </c>
      <c r="J12" s="47">
        <v>7</v>
      </c>
      <c r="K12" s="47">
        <v>7</v>
      </c>
      <c r="L12" s="47">
        <v>7.5</v>
      </c>
      <c r="M12" s="47">
        <v>7.5</v>
      </c>
      <c r="N12" s="47">
        <v>6.5</v>
      </c>
      <c r="O12" s="47">
        <v>7</v>
      </c>
      <c r="P12" s="50">
        <f t="shared" si="1"/>
        <v>80</v>
      </c>
      <c r="Q12" s="44" t="s">
        <v>82</v>
      </c>
      <c r="R12" s="43"/>
    </row>
    <row r="13" spans="1:18" ht="39" customHeight="1" x14ac:dyDescent="0.2">
      <c r="A13" s="51" t="s">
        <v>38</v>
      </c>
      <c r="B13" s="46" t="s">
        <v>79</v>
      </c>
      <c r="C13" s="45" t="s">
        <v>61</v>
      </c>
      <c r="D13" s="45" t="s">
        <v>62</v>
      </c>
      <c r="E13" s="45" t="s">
        <v>63</v>
      </c>
      <c r="F13" s="45" t="s">
        <v>64</v>
      </c>
      <c r="G13" s="45" t="s">
        <v>65</v>
      </c>
      <c r="H13" s="45" t="s">
        <v>66</v>
      </c>
      <c r="I13" s="47">
        <v>6</v>
      </c>
      <c r="J13" s="47">
        <v>8</v>
      </c>
      <c r="K13" s="47">
        <v>7</v>
      </c>
      <c r="L13" s="47">
        <v>7</v>
      </c>
      <c r="M13" s="47">
        <v>7</v>
      </c>
      <c r="N13" s="47">
        <v>7</v>
      </c>
      <c r="O13" s="47">
        <v>7.5</v>
      </c>
      <c r="P13" s="50">
        <f t="shared" si="1"/>
        <v>77.5</v>
      </c>
      <c r="Q13" s="44"/>
      <c r="R13" s="43"/>
    </row>
    <row r="14" spans="1:18" ht="39" customHeight="1" x14ac:dyDescent="0.2">
      <c r="A14" s="31"/>
      <c r="B14" s="32"/>
      <c r="C14" s="31"/>
      <c r="D14" s="31"/>
      <c r="E14" s="31"/>
      <c r="F14" s="31"/>
      <c r="G14" s="31"/>
      <c r="H14" s="31"/>
      <c r="I14" s="33"/>
      <c r="J14" s="33"/>
      <c r="K14" s="33"/>
      <c r="L14" s="33"/>
      <c r="M14" s="33"/>
      <c r="N14" s="33"/>
      <c r="O14" s="33"/>
      <c r="P14" s="34"/>
      <c r="Q14" s="34"/>
      <c r="R14" s="35"/>
    </row>
    <row r="15" spans="1:18" ht="39" customHeight="1" x14ac:dyDescent="0.2">
      <c r="A15" s="36" t="s">
        <v>17</v>
      </c>
      <c r="B15" s="32"/>
      <c r="C15" s="35"/>
      <c r="D15" s="37"/>
      <c r="E15" s="37"/>
      <c r="F15" s="37"/>
      <c r="G15" s="33"/>
      <c r="H15" s="37"/>
      <c r="I15" s="33"/>
      <c r="J15" s="38"/>
      <c r="K15" s="38"/>
      <c r="L15" s="38"/>
      <c r="M15" s="38"/>
      <c r="N15" s="33"/>
      <c r="O15" s="33"/>
      <c r="P15" s="36"/>
      <c r="Q15" s="36"/>
      <c r="R15" s="35"/>
    </row>
    <row r="16" spans="1:18" s="8" customFormat="1" ht="39" customHeight="1" x14ac:dyDescent="0.2">
      <c r="A16" s="39" t="s">
        <v>0</v>
      </c>
      <c r="B16" s="40" t="s">
        <v>13</v>
      </c>
      <c r="C16" s="39" t="s">
        <v>4</v>
      </c>
      <c r="D16" s="41" t="s">
        <v>14</v>
      </c>
      <c r="E16" s="41" t="s">
        <v>18</v>
      </c>
      <c r="F16" s="41" t="s">
        <v>15</v>
      </c>
      <c r="G16" s="39" t="s">
        <v>5</v>
      </c>
      <c r="H16" s="41" t="s">
        <v>15</v>
      </c>
      <c r="I16" s="42" t="s">
        <v>1</v>
      </c>
      <c r="J16" s="42" t="s">
        <v>2</v>
      </c>
      <c r="K16" s="42" t="s">
        <v>3</v>
      </c>
      <c r="L16" s="42" t="s">
        <v>9</v>
      </c>
      <c r="M16" s="42" t="s">
        <v>10</v>
      </c>
      <c r="N16" s="42" t="s">
        <v>12</v>
      </c>
      <c r="O16" s="42" t="s">
        <v>8</v>
      </c>
      <c r="P16" s="42" t="s">
        <v>6</v>
      </c>
      <c r="Q16" s="42" t="s">
        <v>29</v>
      </c>
      <c r="R16" s="39"/>
    </row>
    <row r="17" spans="1:18" ht="39" customHeight="1" x14ac:dyDescent="0.2">
      <c r="A17" s="48" t="s">
        <v>67</v>
      </c>
      <c r="B17" s="46" t="s">
        <v>80</v>
      </c>
      <c r="C17" s="45" t="s">
        <v>26</v>
      </c>
      <c r="D17" s="45" t="s">
        <v>19</v>
      </c>
      <c r="E17" s="45" t="s">
        <v>69</v>
      </c>
      <c r="F17" s="45" t="s">
        <v>70</v>
      </c>
      <c r="G17" s="45" t="s">
        <v>69</v>
      </c>
      <c r="H17" s="45" t="s">
        <v>70</v>
      </c>
      <c r="I17" s="47">
        <v>7.5</v>
      </c>
      <c r="J17" s="47">
        <v>6.5</v>
      </c>
      <c r="K17" s="47">
        <v>8</v>
      </c>
      <c r="L17" s="47">
        <v>7</v>
      </c>
      <c r="M17" s="47">
        <v>7.5</v>
      </c>
      <c r="N17" s="47">
        <v>6.5</v>
      </c>
      <c r="O17" s="47">
        <v>7</v>
      </c>
      <c r="P17" s="44">
        <f t="shared" ref="P17" si="3">(I17*2)+(J17*2)+(K17*2)+(L17*2)+M17+N17+O17</f>
        <v>79</v>
      </c>
      <c r="Q17" s="44"/>
      <c r="R17" s="30"/>
    </row>
    <row r="18" spans="1:18" ht="39" customHeight="1" x14ac:dyDescent="0.2">
      <c r="A18" s="48" t="s">
        <v>68</v>
      </c>
      <c r="B18" s="46" t="s">
        <v>81</v>
      </c>
      <c r="C18" s="45" t="s">
        <v>71</v>
      </c>
      <c r="D18" s="45" t="s">
        <v>72</v>
      </c>
      <c r="E18" s="45" t="s">
        <v>24</v>
      </c>
      <c r="F18" s="45" t="s">
        <v>25</v>
      </c>
      <c r="G18" s="45" t="s">
        <v>24</v>
      </c>
      <c r="H18" s="45" t="s">
        <v>25</v>
      </c>
      <c r="I18" s="47">
        <v>6.5</v>
      </c>
      <c r="J18" s="47">
        <v>7</v>
      </c>
      <c r="K18" s="47">
        <v>7.5</v>
      </c>
      <c r="L18" s="47">
        <v>7</v>
      </c>
      <c r="M18" s="47">
        <v>7</v>
      </c>
      <c r="N18" s="47">
        <v>7</v>
      </c>
      <c r="O18" s="47">
        <v>7</v>
      </c>
      <c r="P18" s="44">
        <f>(I18*2)+(J18*2)+(K18*2)+(L18*2)+M18+N18+O18</f>
        <v>77</v>
      </c>
      <c r="Q18" s="44"/>
      <c r="R18" s="43"/>
    </row>
    <row r="19" spans="1:18" s="8" customFormat="1" ht="39" customHeight="1" x14ac:dyDescent="0.2">
      <c r="A19" s="3"/>
      <c r="B19" s="6"/>
      <c r="C19" s="3"/>
      <c r="D19" s="7"/>
      <c r="E19" s="7"/>
      <c r="F19" s="7"/>
      <c r="G19" s="3"/>
      <c r="H19" s="7"/>
      <c r="I19" s="1"/>
      <c r="J19" s="1"/>
      <c r="K19" s="1"/>
      <c r="L19" s="1"/>
      <c r="M19" s="1"/>
      <c r="N19" s="1"/>
      <c r="O19" s="1"/>
      <c r="P19" s="1"/>
      <c r="Q19" s="1"/>
      <c r="R19" s="3"/>
    </row>
    <row r="20" spans="1:18" s="8" customFormat="1" ht="39" customHeight="1" x14ac:dyDescent="0.2">
      <c r="A20" s="3"/>
      <c r="B20" s="6"/>
      <c r="C20" s="3"/>
      <c r="D20" s="7"/>
      <c r="E20" s="7"/>
      <c r="F20" s="7"/>
      <c r="G20" s="3"/>
      <c r="H20" s="7"/>
      <c r="I20" s="1"/>
      <c r="J20" s="1"/>
      <c r="K20" s="1"/>
      <c r="L20" s="1"/>
      <c r="M20" s="1"/>
      <c r="N20" s="1"/>
      <c r="O20" s="1"/>
      <c r="P20" s="1"/>
      <c r="Q20" s="1"/>
      <c r="R20" s="3"/>
    </row>
    <row r="21" spans="1:18" ht="39" customHeight="1" x14ac:dyDescent="0.2">
      <c r="A21" s="5"/>
      <c r="C21" s="5"/>
      <c r="D21" s="5"/>
      <c r="E21" s="5"/>
      <c r="F21" s="5"/>
      <c r="G21" s="5"/>
      <c r="H21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7" ma:contentTypeDescription="Een nieuw document maken." ma:contentTypeScope="" ma:versionID="fc7b6d674e9324edc96e1e909a02fb6f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ab55f772d3f4ece04757b121b3102a40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3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A10D12-1D08-463B-921E-062BD7C99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Trijnie Duin</cp:lastModifiedBy>
  <cp:lastPrinted>2023-07-11T13:13:28Z</cp:lastPrinted>
  <dcterms:created xsi:type="dcterms:W3CDTF">2006-08-14T07:59:55Z</dcterms:created>
  <dcterms:modified xsi:type="dcterms:W3CDTF">2023-10-25T08:30:56Z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