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<sst xmlns="http://schemas.openxmlformats.org/spreadsheetml/2006/main" count="402" uniqueCount="131">
  <si>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</si>
  <si>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</si>
  <si>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</si>
  <si>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</si>
  <si>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</si>
  <si>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</si>
  <si>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</si>
  <si>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</si>
  <si>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</si>
  <si>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</si>
  <si>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</si>
  <si>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</si>
  <si>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</si>
  <si>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</si>
  <si>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Beart 411</t>
  </si>
  <si>
    <t>Julius 486</t>
  </si>
  <si>
    <t>Meinte 490</t>
  </si>
  <si>
    <t>Stoeterij Boszorg B.V.</t>
  </si>
  <si>
    <t>St. Anthonis</t>
  </si>
  <si>
    <t>W.H. Derksen</t>
  </si>
  <si>
    <t>Oosterhout</t>
  </si>
  <si>
    <t>Menne 496</t>
  </si>
  <si>
    <t>Koudum</t>
  </si>
  <si>
    <t>Langezwaag</t>
  </si>
  <si>
    <t>Rommert 498</t>
  </si>
  <si>
    <t>Vegelinsoord</t>
  </si>
  <si>
    <t>R.J. Rienstra</t>
  </si>
  <si>
    <t>Wommels</t>
  </si>
  <si>
    <t>Ulke 338</t>
  </si>
  <si>
    <t>Reinder 452</t>
  </si>
  <si>
    <t>Witmarsum</t>
  </si>
  <si>
    <t>ABFP-test 2   8 maart t/m 22 april 2021</t>
  </si>
  <si>
    <t>Evita van Bungarten</t>
  </si>
  <si>
    <t>Epke 474</t>
  </si>
  <si>
    <t>Fabe 348</t>
  </si>
  <si>
    <t>Vanessa Bungarten</t>
  </si>
  <si>
    <t>Baar-Freilingen</t>
  </si>
  <si>
    <t>Mevr. Bianca Geugjes</t>
  </si>
  <si>
    <t>Assendelft</t>
  </si>
  <si>
    <t>Hecules fan 'e Grupstal</t>
  </si>
  <si>
    <t>N. van Ingen Schenau</t>
  </si>
  <si>
    <t>Papenburg</t>
  </si>
  <si>
    <t>Hertog Boszorg</t>
  </si>
  <si>
    <t>Krist 358</t>
  </si>
  <si>
    <t>W. van der Veen &amp; C. Markfort</t>
  </si>
  <si>
    <t xml:space="preserve">Hylke G. fan 'e Rydwei </t>
  </si>
  <si>
    <t>Anton 343</t>
  </si>
  <si>
    <t>S. v.d. Veen</t>
  </si>
  <si>
    <t>Rottevalle</t>
  </si>
  <si>
    <t>Harrit van Zevenhuizen</t>
  </si>
  <si>
    <t>Fam. V.d. Hoeven</t>
  </si>
  <si>
    <t>Bunschoten</t>
  </si>
  <si>
    <t>Zomerstaete B.V.</t>
  </si>
  <si>
    <t>Mijnsheerenland</t>
  </si>
  <si>
    <t>Deftige Mariska</t>
  </si>
  <si>
    <t>Sipke 450</t>
  </si>
  <si>
    <t>Jillis 301</t>
  </si>
  <si>
    <t>J.T. de Boer</t>
  </si>
  <si>
    <t>Blesdijke</t>
  </si>
  <si>
    <t>A. de Ruiter-Blauw</t>
  </si>
  <si>
    <t>Bantega</t>
  </si>
  <si>
    <t>Idsert S.G.</t>
  </si>
  <si>
    <t>Jurre 495</t>
  </si>
  <si>
    <t>Dhr. S. Giliam</t>
  </si>
  <si>
    <t>Hennaard</t>
  </si>
  <si>
    <t>Harreé fan de Klaster</t>
  </si>
  <si>
    <t>O.M. Mous</t>
  </si>
  <si>
    <t>Ids fan 'e Middelsee</t>
  </si>
  <si>
    <t>G. de Boer-Boersma &amp; S.A. Flapper &amp; J. Klaster</t>
  </si>
  <si>
    <t>Fam. Age Okkema</t>
  </si>
  <si>
    <t>Siegerswoude</t>
  </si>
  <si>
    <t>Hidde.T</t>
  </si>
  <si>
    <t>Harmen 424</t>
  </si>
  <si>
    <t>H. Tuinstra</t>
  </si>
  <si>
    <t>Noordwijk(GN)</t>
  </si>
  <si>
    <t>Hylke fan Starking</t>
  </si>
  <si>
    <t>Sape 381</t>
  </si>
  <si>
    <t>StarKing BV</t>
  </si>
  <si>
    <t>Spannum</t>
  </si>
  <si>
    <t>Hidde G</t>
  </si>
  <si>
    <t>Sjaard 320</t>
  </si>
  <si>
    <t>Dhr. P.L.M. Geerts</t>
  </si>
  <si>
    <t>De Mortel</t>
  </si>
  <si>
    <t>P. Nouwen</t>
  </si>
  <si>
    <t>Helden-Koningslust</t>
  </si>
  <si>
    <t>Gauke GG</t>
  </si>
  <si>
    <t>G.G. de Wit</t>
  </si>
  <si>
    <t>Groot Ammers</t>
  </si>
  <si>
    <t>T. Swaanen</t>
  </si>
  <si>
    <t>Helmond</t>
  </si>
  <si>
    <t>Hugo fân Stal Bellefleur</t>
  </si>
  <si>
    <t>Felle 422</t>
  </si>
  <si>
    <t>Hendrik fan 'e Sondelerdyk</t>
  </si>
  <si>
    <t>Markus 491</t>
  </si>
  <si>
    <t>Andries 415</t>
  </si>
  <si>
    <t>Fam. J.Q. Eppinga</t>
  </si>
  <si>
    <t>Sondel</t>
  </si>
  <si>
    <t>Garmt fan Boarnwert</t>
  </si>
  <si>
    <t>Djurre 284</t>
  </si>
  <si>
    <t>Dhr. J.T. van der Kooi</t>
  </si>
  <si>
    <t>Bornwird</t>
  </si>
  <si>
    <t>Harry E</t>
  </si>
  <si>
    <t>Jelte 365</t>
  </si>
  <si>
    <t>Fam. Emmens</t>
  </si>
  <si>
    <t>Nooitgedacht</t>
  </si>
  <si>
    <t>Stal Chardon &amp; Fam. Emmens</t>
  </si>
  <si>
    <t>Jorwert</t>
  </si>
  <si>
    <t>Femme fan Quatrebras</t>
  </si>
  <si>
    <t>Eise 489</t>
  </si>
  <si>
    <t>Meinse 439</t>
  </si>
  <si>
    <t>R. de Graaf</t>
  </si>
  <si>
    <t>Noordbergum</t>
  </si>
  <si>
    <t>Stal Chardon</t>
  </si>
  <si>
    <t>Hulk fan Up to Date</t>
  </si>
  <si>
    <t>Patricia Huisman</t>
  </si>
  <si>
    <t xml:space="preserve">Hienske van Hoeve 't Raamzicht </t>
  </si>
  <si>
    <t>Doaitsen 420</t>
  </si>
  <si>
    <t>G.P.M. Weren</t>
  </si>
  <si>
    <t>Mill</t>
  </si>
  <si>
    <t>G.P.M. Weren &amp; Hestegaarden</t>
  </si>
  <si>
    <t>Tweeweekse ABFP-test 2   7 t/m 22 april 2021</t>
  </si>
  <si>
    <t>Yfke</t>
  </si>
  <si>
    <t>Nanno 372</t>
  </si>
  <si>
    <t>Dhr. M. Hindriks</t>
  </si>
  <si>
    <t>Hollandscheveld</t>
  </si>
  <si>
    <t>Mevr. C.J. van Orselen-Nilsson</t>
  </si>
  <si>
    <t>Hellevoetsluis</t>
  </si>
  <si>
    <t>Vb Ster</t>
  </si>
  <si>
    <t>FS2</t>
  </si>
  <si>
    <t>Geen Vb Ster</t>
  </si>
  <si>
    <t>Kroon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</si>
</sst>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PageLayoutView="0" workbookViewId="0" topLeftCell="A79">
      <selection activeCell="N101" sqref="N101"/>
    </sheetView>
  </sheetViews>
  <sheetFormatPr defaultColWidth="11.421875" defaultRowHeight="12.75"/>
  <cols>
    <col min="1" max="1" width="9.7109375" style="2" customWidth="1"/>
    <col min="2" max="2" width="36.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31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32</v>
      </c>
      <c r="C4" s="8">
        <v>201702878</v>
      </c>
      <c r="D4" s="7" t="s">
        <v>0</v>
      </c>
      <c r="E4" s="22">
        <v>5</v>
      </c>
      <c r="F4" s="22">
        <v>7.5</v>
      </c>
      <c r="G4" s="22">
        <v>6.5</v>
      </c>
      <c r="H4" s="22">
        <v>7</v>
      </c>
      <c r="I4" s="22">
        <v>6.5</v>
      </c>
      <c r="J4" s="22">
        <v>7</v>
      </c>
      <c r="K4" s="22">
        <v>7</v>
      </c>
      <c r="L4" s="23">
        <f>SUM((E4*2)+(F4*2)+(G4*2)+(H4*2)+I4+J4+K4)</f>
        <v>72.5</v>
      </c>
    </row>
    <row r="5" spans="1:13" ht="24.75" customHeight="1">
      <c r="A5" s="9"/>
      <c r="B5" s="10" t="s">
        <v>33</v>
      </c>
      <c r="C5" s="11" t="s">
        <v>34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9" t="s">
        <v>11</v>
      </c>
      <c r="B6" s="10" t="s">
        <v>35</v>
      </c>
      <c r="C6" s="11" t="s">
        <v>36</v>
      </c>
      <c r="D6" s="12" t="s">
        <v>5</v>
      </c>
      <c r="E6" s="24">
        <v>4</v>
      </c>
      <c r="F6" s="24">
        <v>6.5</v>
      </c>
      <c r="G6" s="24"/>
      <c r="H6" s="24">
        <v>6.5</v>
      </c>
      <c r="I6" s="24">
        <v>6.5</v>
      </c>
      <c r="J6" s="24">
        <v>6.5</v>
      </c>
      <c r="K6" s="24">
        <v>7</v>
      </c>
      <c r="L6" s="25">
        <f>SUM((E6*2)+(F6*2)+(H6*2)+(I6*2)+J6+(K6*2))</f>
        <v>67.5</v>
      </c>
      <c r="M6" s="27">
        <v>5</v>
      </c>
    </row>
    <row r="7" spans="1:13" ht="12" customHeight="1">
      <c r="A7" s="14" t="s">
        <v>12</v>
      </c>
      <c r="B7" s="10" t="s">
        <v>37</v>
      </c>
      <c r="C7" s="11" t="s">
        <v>38</v>
      </c>
      <c r="D7" s="12"/>
      <c r="E7" s="24"/>
      <c r="F7" s="24"/>
      <c r="G7" s="24"/>
      <c r="H7" s="24"/>
      <c r="I7" s="24"/>
      <c r="J7" s="24"/>
      <c r="K7" s="24"/>
      <c r="L7" s="30"/>
      <c r="M7" s="29"/>
    </row>
    <row r="8" spans="1:12" ht="12">
      <c r="A8" s="15"/>
      <c r="B8" s="16"/>
      <c r="C8" s="17"/>
      <c r="D8" s="18"/>
      <c r="E8" s="19"/>
      <c r="F8" s="19"/>
      <c r="G8" s="19"/>
      <c r="H8" s="19"/>
      <c r="I8" s="19"/>
      <c r="J8" s="19"/>
      <c r="K8" s="19"/>
      <c r="L8" s="20"/>
    </row>
    <row r="9" spans="1:12" ht="12">
      <c r="A9" s="6">
        <v>2</v>
      </c>
      <c r="B9" s="7" t="s">
        <v>39</v>
      </c>
      <c r="C9" s="8">
        <v>201801546</v>
      </c>
      <c r="D9" s="7" t="s">
        <v>0</v>
      </c>
      <c r="E9" s="22">
        <v>7.5</v>
      </c>
      <c r="F9" s="22">
        <v>7</v>
      </c>
      <c r="G9" s="22">
        <v>7</v>
      </c>
      <c r="H9" s="22">
        <v>7</v>
      </c>
      <c r="I9" s="22">
        <v>7</v>
      </c>
      <c r="J9" s="22">
        <v>6.5</v>
      </c>
      <c r="K9" s="22">
        <v>7.5</v>
      </c>
      <c r="L9" s="23">
        <f>SUM((E9*2)+(F9*2)+(G9*2)+(H9*2)+I9+J9+K9)</f>
        <v>78</v>
      </c>
    </row>
    <row r="10" spans="1:14" ht="24.75" customHeight="1">
      <c r="A10" s="9"/>
      <c r="B10" s="10" t="s">
        <v>24</v>
      </c>
      <c r="C10" s="11" t="s">
        <v>29</v>
      </c>
      <c r="D10" s="12"/>
      <c r="E10" s="13" t="s">
        <v>1</v>
      </c>
      <c r="F10" s="13" t="s">
        <v>2</v>
      </c>
      <c r="G10" s="13" t="s">
        <v>3</v>
      </c>
      <c r="H10" s="28" t="s">
        <v>9</v>
      </c>
      <c r="I10" s="13" t="s">
        <v>6</v>
      </c>
      <c r="J10" s="13" t="s">
        <v>7</v>
      </c>
      <c r="K10" s="13" t="s">
        <v>8</v>
      </c>
      <c r="L10" s="26" t="s">
        <v>4</v>
      </c>
      <c r="M10" s="27" t="s">
        <v>10</v>
      </c>
      <c r="N10" s="2" t="s">
        <v>127</v>
      </c>
    </row>
    <row r="11" spans="1:13" ht="12" customHeight="1">
      <c r="A11" s="14" t="s">
        <v>13</v>
      </c>
      <c r="B11" s="10" t="s">
        <v>40</v>
      </c>
      <c r="C11" s="31" t="s">
        <v>41</v>
      </c>
      <c r="D11" s="12" t="s">
        <v>5</v>
      </c>
      <c r="E11" s="24">
        <v>7.5</v>
      </c>
      <c r="F11" s="24">
        <v>7.5</v>
      </c>
      <c r="G11" s="24"/>
      <c r="H11" s="24">
        <v>7</v>
      </c>
      <c r="I11" s="24">
        <v>7.5</v>
      </c>
      <c r="J11" s="24">
        <v>7</v>
      </c>
      <c r="K11" s="24">
        <v>7.5</v>
      </c>
      <c r="L11" s="25">
        <f>SUM((E11*2)+(F11*2)+(H11*2)+(I11*2)+J11+(K11*2))</f>
        <v>81</v>
      </c>
      <c r="M11" s="27">
        <v>7</v>
      </c>
    </row>
    <row r="12" spans="1:12" ht="12">
      <c r="A12" s="15"/>
      <c r="B12" s="16"/>
      <c r="C12" s="17"/>
      <c r="D12" s="18"/>
      <c r="E12" s="19"/>
      <c r="F12" s="19"/>
      <c r="G12" s="19"/>
      <c r="H12" s="19"/>
      <c r="I12" s="19"/>
      <c r="J12" s="19"/>
      <c r="K12" s="19"/>
      <c r="L12" s="20"/>
    </row>
    <row r="13" spans="1:12" ht="12">
      <c r="A13" s="6">
        <v>3</v>
      </c>
      <c r="B13" s="7" t="s">
        <v>42</v>
      </c>
      <c r="C13" s="8">
        <v>201801154</v>
      </c>
      <c r="D13" s="7" t="s">
        <v>0</v>
      </c>
      <c r="E13" s="22">
        <v>6.5</v>
      </c>
      <c r="F13" s="22">
        <v>6.5</v>
      </c>
      <c r="G13" s="22">
        <v>7.5</v>
      </c>
      <c r="H13" s="22">
        <v>6.5</v>
      </c>
      <c r="I13" s="22">
        <v>6.5</v>
      </c>
      <c r="J13" s="22">
        <v>6.5</v>
      </c>
      <c r="K13" s="22">
        <v>7</v>
      </c>
      <c r="L13" s="23">
        <f>SUM((E13*2)+(F13*2)+(G13*2)+(H13*2)+I13+J13+K13)</f>
        <v>74</v>
      </c>
    </row>
    <row r="14" spans="1:13" ht="24.75" customHeight="1">
      <c r="A14" s="9"/>
      <c r="B14" s="10" t="s">
        <v>21</v>
      </c>
      <c r="C14" s="11" t="s">
        <v>43</v>
      </c>
      <c r="D14" s="12"/>
      <c r="E14" s="13" t="s">
        <v>1</v>
      </c>
      <c r="F14" s="13" t="s">
        <v>2</v>
      </c>
      <c r="G14" s="13" t="s">
        <v>3</v>
      </c>
      <c r="H14" s="28" t="s">
        <v>9</v>
      </c>
      <c r="I14" s="13" t="s">
        <v>6</v>
      </c>
      <c r="J14" s="13" t="s">
        <v>7</v>
      </c>
      <c r="K14" s="13" t="s">
        <v>8</v>
      </c>
      <c r="L14" s="26" t="s">
        <v>4</v>
      </c>
      <c r="M14" s="27" t="s">
        <v>10</v>
      </c>
    </row>
    <row r="15" spans="1:13" ht="12" customHeight="1">
      <c r="A15" s="9" t="s">
        <v>11</v>
      </c>
      <c r="B15" s="10" t="s">
        <v>17</v>
      </c>
      <c r="C15" s="11" t="s">
        <v>18</v>
      </c>
      <c r="D15" s="12" t="s">
        <v>5</v>
      </c>
      <c r="E15" s="24">
        <v>6.5</v>
      </c>
      <c r="F15" s="24">
        <v>6</v>
      </c>
      <c r="G15" s="24"/>
      <c r="H15" s="24">
        <v>6.5</v>
      </c>
      <c r="I15" s="24">
        <v>7</v>
      </c>
      <c r="J15" s="24">
        <v>6</v>
      </c>
      <c r="K15" s="24">
        <v>6.5</v>
      </c>
      <c r="L15" s="25">
        <f>SUM((E15*2)+(F15*2)+(H15*2)+(I15*2)+J15+(K15*2))</f>
        <v>71</v>
      </c>
      <c r="M15" s="27">
        <v>6</v>
      </c>
    </row>
    <row r="16" spans="1:13" ht="12" customHeight="1">
      <c r="A16" s="14" t="s">
        <v>12</v>
      </c>
      <c r="B16" s="10" t="s">
        <v>44</v>
      </c>
      <c r="C16" s="11" t="s">
        <v>23</v>
      </c>
      <c r="D16" s="12"/>
      <c r="E16" s="24"/>
      <c r="F16" s="24"/>
      <c r="G16" s="24"/>
      <c r="H16" s="24"/>
      <c r="I16" s="24"/>
      <c r="J16" s="24"/>
      <c r="K16" s="24"/>
      <c r="L16" s="30"/>
      <c r="M16" s="29"/>
    </row>
    <row r="17" spans="1:12" ht="12">
      <c r="A17" s="15"/>
      <c r="B17" s="16"/>
      <c r="C17" s="17"/>
      <c r="D17" s="18"/>
      <c r="E17" s="19"/>
      <c r="F17" s="19"/>
      <c r="G17" s="19"/>
      <c r="H17" s="19"/>
      <c r="I17" s="19"/>
      <c r="J17" s="19"/>
      <c r="K17" s="19"/>
      <c r="L17" s="20"/>
    </row>
    <row r="18" spans="1:12" ht="12">
      <c r="A18" s="6">
        <v>4</v>
      </c>
      <c r="B18" s="7" t="s">
        <v>45</v>
      </c>
      <c r="C18" s="8">
        <v>201800362</v>
      </c>
      <c r="D18" s="7" t="s">
        <v>0</v>
      </c>
      <c r="E18" s="22">
        <v>5.5</v>
      </c>
      <c r="F18" s="22">
        <v>6.5</v>
      </c>
      <c r="G18" s="22">
        <v>6</v>
      </c>
      <c r="H18" s="22">
        <v>6.5</v>
      </c>
      <c r="I18" s="22">
        <v>6</v>
      </c>
      <c r="J18" s="22">
        <v>6</v>
      </c>
      <c r="K18" s="22">
        <v>6.5</v>
      </c>
      <c r="L18" s="23">
        <f>SUM((E18*2)+(F18*2)+(G18*2)+(H18*2)+I18+J18+K18)</f>
        <v>67.5</v>
      </c>
    </row>
    <row r="19" spans="1:13" ht="24.75" customHeight="1">
      <c r="A19" s="9"/>
      <c r="B19" s="10" t="s">
        <v>21</v>
      </c>
      <c r="C19" s="11" t="s">
        <v>46</v>
      </c>
      <c r="D19" s="12"/>
      <c r="E19" s="13" t="s">
        <v>1</v>
      </c>
      <c r="F19" s="13" t="s">
        <v>2</v>
      </c>
      <c r="G19" s="13" t="s">
        <v>3</v>
      </c>
      <c r="H19" s="28" t="s">
        <v>9</v>
      </c>
      <c r="I19" s="13" t="s">
        <v>6</v>
      </c>
      <c r="J19" s="13" t="s">
        <v>7</v>
      </c>
      <c r="K19" s="13" t="s">
        <v>8</v>
      </c>
      <c r="L19" s="26" t="s">
        <v>4</v>
      </c>
      <c r="M19" s="27" t="s">
        <v>10</v>
      </c>
    </row>
    <row r="20" spans="1:13" ht="12" customHeight="1">
      <c r="A20" s="14" t="s">
        <v>13</v>
      </c>
      <c r="B20" s="10" t="s">
        <v>47</v>
      </c>
      <c r="C20" s="31" t="s">
        <v>48</v>
      </c>
      <c r="D20" s="12" t="s">
        <v>5</v>
      </c>
      <c r="E20" s="24">
        <v>6</v>
      </c>
      <c r="F20" s="24">
        <v>7.5</v>
      </c>
      <c r="G20" s="24"/>
      <c r="H20" s="24">
        <v>7.5</v>
      </c>
      <c r="I20" s="24">
        <v>7</v>
      </c>
      <c r="J20" s="24">
        <v>7</v>
      </c>
      <c r="K20" s="24">
        <v>7</v>
      </c>
      <c r="L20" s="25">
        <f>SUM((E20*2)+(F20*2)+(H20*2)+(I20*2)+J20+(K20*2))</f>
        <v>77</v>
      </c>
      <c r="M20" s="27">
        <v>7</v>
      </c>
    </row>
    <row r="21" spans="1:12" ht="12">
      <c r="A21" s="15"/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20"/>
    </row>
    <row r="22" spans="1:12" ht="12">
      <c r="A22" s="6">
        <v>5</v>
      </c>
      <c r="B22" s="7" t="s">
        <v>115</v>
      </c>
      <c r="C22" s="8">
        <v>201802486</v>
      </c>
      <c r="D22" s="7" t="s">
        <v>0</v>
      </c>
      <c r="E22" s="22">
        <v>6</v>
      </c>
      <c r="F22" s="22">
        <v>7</v>
      </c>
      <c r="G22" s="22">
        <v>6</v>
      </c>
      <c r="H22" s="22">
        <v>6.5</v>
      </c>
      <c r="I22" s="22">
        <v>6</v>
      </c>
      <c r="J22" s="22">
        <v>6</v>
      </c>
      <c r="K22" s="22">
        <v>7</v>
      </c>
      <c r="L22" s="23">
        <f>SUM((E22*2)+(F22*2)+(G22*2)+(H22*2)+I22+J22+K22)</f>
        <v>70</v>
      </c>
    </row>
    <row r="23" spans="1:13" ht="24.75" customHeight="1">
      <c r="A23" s="9"/>
      <c r="B23" s="10" t="s">
        <v>21</v>
      </c>
      <c r="C23" s="11" t="s">
        <v>116</v>
      </c>
      <c r="D23" s="12"/>
      <c r="E23" s="13" t="s">
        <v>1</v>
      </c>
      <c r="F23" s="13" t="s">
        <v>2</v>
      </c>
      <c r="G23" s="13" t="s">
        <v>3</v>
      </c>
      <c r="H23" s="28" t="s">
        <v>9</v>
      </c>
      <c r="I23" s="13" t="s">
        <v>6</v>
      </c>
      <c r="J23" s="13" t="s">
        <v>7</v>
      </c>
      <c r="K23" s="13" t="s">
        <v>8</v>
      </c>
      <c r="L23" s="26" t="s">
        <v>4</v>
      </c>
      <c r="M23" s="27" t="s">
        <v>10</v>
      </c>
    </row>
    <row r="24" spans="1:13" ht="12" customHeight="1">
      <c r="A24" s="9" t="s">
        <v>11</v>
      </c>
      <c r="B24" s="10" t="s">
        <v>117</v>
      </c>
      <c r="C24" s="11" t="s">
        <v>118</v>
      </c>
      <c r="D24" s="12" t="s">
        <v>5</v>
      </c>
      <c r="E24" s="24">
        <v>6</v>
      </c>
      <c r="F24" s="24">
        <v>7</v>
      </c>
      <c r="G24" s="24"/>
      <c r="H24" s="24">
        <v>7</v>
      </c>
      <c r="I24" s="24">
        <v>7</v>
      </c>
      <c r="J24" s="24">
        <v>6.5</v>
      </c>
      <c r="K24" s="24">
        <v>7</v>
      </c>
      <c r="L24" s="25">
        <f>SUM((E24*2)+(F24*2)+(H24*2)+(I24*2)+J24+(K24*2))</f>
        <v>74.5</v>
      </c>
      <c r="M24" s="27">
        <v>6</v>
      </c>
    </row>
    <row r="25" spans="1:13" ht="12" customHeight="1">
      <c r="A25" s="14" t="s">
        <v>12</v>
      </c>
      <c r="B25" s="10" t="s">
        <v>119</v>
      </c>
      <c r="C25" s="11" t="s">
        <v>118</v>
      </c>
      <c r="D25" s="12"/>
      <c r="E25" s="24"/>
      <c r="F25" s="24"/>
      <c r="G25" s="24"/>
      <c r="H25" s="24"/>
      <c r="I25" s="24"/>
      <c r="J25" s="24"/>
      <c r="K25" s="24"/>
      <c r="L25" s="30"/>
      <c r="M25" s="29"/>
    </row>
    <row r="26" spans="1:12" ht="12">
      <c r="A26" s="15"/>
      <c r="B26" s="16"/>
      <c r="C26" s="17"/>
      <c r="D26" s="18"/>
      <c r="E26" s="19"/>
      <c r="F26" s="19"/>
      <c r="G26" s="19"/>
      <c r="H26" s="19"/>
      <c r="I26" s="19"/>
      <c r="J26" s="19"/>
      <c r="K26" s="19"/>
      <c r="L26" s="20"/>
    </row>
    <row r="27" spans="1:12" ht="12">
      <c r="A27" s="6">
        <v>6</v>
      </c>
      <c r="B27" s="7" t="s">
        <v>49</v>
      </c>
      <c r="C27" s="8">
        <v>201801489</v>
      </c>
      <c r="D27" s="7" t="s">
        <v>0</v>
      </c>
      <c r="E27" s="22">
        <v>5</v>
      </c>
      <c r="F27" s="22">
        <v>6</v>
      </c>
      <c r="G27" s="22">
        <v>7.5</v>
      </c>
      <c r="H27" s="22">
        <v>6.5</v>
      </c>
      <c r="I27" s="22">
        <v>6.5</v>
      </c>
      <c r="J27" s="22">
        <v>6.5</v>
      </c>
      <c r="K27" s="22">
        <v>6.5</v>
      </c>
      <c r="L27" s="23">
        <f>SUM((E27*2)+(F27*2)+(G27*2)+(H27*2)+I27+J27+K27)</f>
        <v>69.5</v>
      </c>
    </row>
    <row r="28" spans="1:13" ht="24.75" customHeight="1">
      <c r="A28" s="9"/>
      <c r="B28" s="10" t="s">
        <v>21</v>
      </c>
      <c r="C28" s="11" t="s">
        <v>29</v>
      </c>
      <c r="D28" s="12"/>
      <c r="E28" s="13" t="s">
        <v>1</v>
      </c>
      <c r="F28" s="13" t="s">
        <v>2</v>
      </c>
      <c r="G28" s="13" t="s">
        <v>3</v>
      </c>
      <c r="H28" s="28" t="s">
        <v>9</v>
      </c>
      <c r="I28" s="13" t="s">
        <v>6</v>
      </c>
      <c r="J28" s="13" t="s">
        <v>7</v>
      </c>
      <c r="K28" s="13" t="s">
        <v>8</v>
      </c>
      <c r="L28" s="26" t="s">
        <v>4</v>
      </c>
      <c r="M28" s="27" t="s">
        <v>10</v>
      </c>
    </row>
    <row r="29" spans="1:13" ht="12" customHeight="1">
      <c r="A29" s="9" t="s">
        <v>11</v>
      </c>
      <c r="B29" s="10" t="s">
        <v>50</v>
      </c>
      <c r="C29" s="11" t="s">
        <v>51</v>
      </c>
      <c r="D29" s="12" t="s">
        <v>5</v>
      </c>
      <c r="E29" s="24">
        <v>5</v>
      </c>
      <c r="F29" s="24">
        <v>6</v>
      </c>
      <c r="G29" s="24"/>
      <c r="H29" s="24">
        <v>6</v>
      </c>
      <c r="I29" s="24">
        <v>6.5</v>
      </c>
      <c r="J29" s="24">
        <v>6.5</v>
      </c>
      <c r="K29" s="24">
        <v>6</v>
      </c>
      <c r="L29" s="25">
        <f>SUM((E29*2)+(F29*2)+(H29*2)+(I29*2)+J29+(K29*2))</f>
        <v>65.5</v>
      </c>
      <c r="M29" s="27">
        <v>6</v>
      </c>
    </row>
    <row r="30" spans="1:13" ht="12" customHeight="1">
      <c r="A30" s="14" t="s">
        <v>12</v>
      </c>
      <c r="B30" s="10" t="s">
        <v>52</v>
      </c>
      <c r="C30" s="11" t="s">
        <v>53</v>
      </c>
      <c r="D30" s="12"/>
      <c r="E30" s="24"/>
      <c r="F30" s="24"/>
      <c r="G30" s="24"/>
      <c r="H30" s="24"/>
      <c r="I30" s="24"/>
      <c r="J30" s="24"/>
      <c r="K30" s="24"/>
      <c r="L30" s="30"/>
      <c r="M30" s="29"/>
    </row>
    <row r="31" spans="1:12" ht="12">
      <c r="A31" s="15"/>
      <c r="B31" s="16"/>
      <c r="C31" s="17"/>
      <c r="D31" s="18"/>
      <c r="E31" s="19"/>
      <c r="F31" s="19"/>
      <c r="G31" s="19"/>
      <c r="H31" s="19"/>
      <c r="I31" s="19"/>
      <c r="J31" s="19"/>
      <c r="K31" s="19"/>
      <c r="L31" s="20"/>
    </row>
    <row r="32" spans="1:12" ht="12">
      <c r="A32" s="6">
        <v>7</v>
      </c>
      <c r="B32" s="7" t="s">
        <v>54</v>
      </c>
      <c r="C32" s="8">
        <v>201700792</v>
      </c>
      <c r="D32" s="7" t="s">
        <v>0</v>
      </c>
      <c r="E32" s="22">
        <v>6.5</v>
      </c>
      <c r="F32" s="22">
        <v>8</v>
      </c>
      <c r="G32" s="22">
        <v>7</v>
      </c>
      <c r="H32" s="22">
        <v>7</v>
      </c>
      <c r="I32" s="22">
        <v>7.5</v>
      </c>
      <c r="J32" s="22">
        <v>7.5</v>
      </c>
      <c r="K32" s="22">
        <v>7</v>
      </c>
      <c r="L32" s="23">
        <f>SUM((E32*2)+(F32*2)+(G32*2)+(H32*2)+I32+J32+K32)</f>
        <v>79</v>
      </c>
    </row>
    <row r="33" spans="1:14" ht="24.75" customHeight="1">
      <c r="A33" s="9"/>
      <c r="B33" s="10" t="s">
        <v>55</v>
      </c>
      <c r="C33" s="11" t="s">
        <v>56</v>
      </c>
      <c r="D33" s="12"/>
      <c r="E33" s="13" t="s">
        <v>1</v>
      </c>
      <c r="F33" s="13" t="s">
        <v>2</v>
      </c>
      <c r="G33" s="13" t="s">
        <v>3</v>
      </c>
      <c r="H33" s="28" t="s">
        <v>9</v>
      </c>
      <c r="I33" s="13" t="s">
        <v>6</v>
      </c>
      <c r="J33" s="13" t="s">
        <v>7</v>
      </c>
      <c r="K33" s="13" t="s">
        <v>8</v>
      </c>
      <c r="L33" s="26" t="s">
        <v>4</v>
      </c>
      <c r="M33" s="27" t="s">
        <v>10</v>
      </c>
      <c r="N33" s="2" t="s">
        <v>128</v>
      </c>
    </row>
    <row r="34" spans="1:13" ht="12" customHeight="1">
      <c r="A34" s="9" t="s">
        <v>11</v>
      </c>
      <c r="B34" s="10" t="s">
        <v>57</v>
      </c>
      <c r="C34" s="11" t="s">
        <v>58</v>
      </c>
      <c r="D34" s="12" t="s">
        <v>5</v>
      </c>
      <c r="E34" s="24">
        <v>6</v>
      </c>
      <c r="F34" s="24">
        <v>7</v>
      </c>
      <c r="G34" s="24"/>
      <c r="H34" s="24">
        <v>7</v>
      </c>
      <c r="I34" s="24">
        <v>7.5</v>
      </c>
      <c r="J34" s="24">
        <v>6.5</v>
      </c>
      <c r="K34" s="24">
        <v>7</v>
      </c>
      <c r="L34" s="25">
        <f>SUM((E34*2)+(F34*2)+(H34*2)+(I34*2)+J34+(K34*2))</f>
        <v>75.5</v>
      </c>
      <c r="M34" s="27">
        <v>6</v>
      </c>
    </row>
    <row r="35" spans="1:13" ht="12" customHeight="1">
      <c r="A35" s="14" t="s">
        <v>12</v>
      </c>
      <c r="B35" s="10" t="s">
        <v>59</v>
      </c>
      <c r="C35" s="11" t="s">
        <v>60</v>
      </c>
      <c r="D35" s="12"/>
      <c r="E35" s="24"/>
      <c r="F35" s="24"/>
      <c r="G35" s="24"/>
      <c r="H35" s="24"/>
      <c r="I35" s="24"/>
      <c r="J35" s="24"/>
      <c r="K35" s="24"/>
      <c r="L35" s="30"/>
      <c r="M35" s="29"/>
    </row>
    <row r="36" spans="1:12" ht="12">
      <c r="A36" s="15"/>
      <c r="B36" s="16"/>
      <c r="C36" s="17"/>
      <c r="D36" s="18"/>
      <c r="E36" s="19"/>
      <c r="F36" s="19"/>
      <c r="G36" s="19"/>
      <c r="H36" s="19"/>
      <c r="I36" s="19"/>
      <c r="J36" s="19"/>
      <c r="K36" s="19"/>
      <c r="L36" s="20"/>
    </row>
    <row r="37" spans="1:12" ht="12">
      <c r="A37" s="6">
        <v>8</v>
      </c>
      <c r="B37" s="7" t="s">
        <v>61</v>
      </c>
      <c r="C37" s="8">
        <v>201802360</v>
      </c>
      <c r="D37" s="7" t="s">
        <v>0</v>
      </c>
      <c r="E37" s="22">
        <v>5</v>
      </c>
      <c r="F37" s="22">
        <v>6.5</v>
      </c>
      <c r="G37" s="22">
        <v>6</v>
      </c>
      <c r="H37" s="22">
        <v>6</v>
      </c>
      <c r="I37" s="22">
        <v>6.5</v>
      </c>
      <c r="J37" s="22">
        <v>5.5</v>
      </c>
      <c r="K37" s="22">
        <v>6.5</v>
      </c>
      <c r="L37" s="23">
        <f>SUM((E37*2)+(F37*2)+(G37*2)+(H37*2)+I37+J37+K37)</f>
        <v>65.5</v>
      </c>
    </row>
    <row r="38" spans="1:13" ht="24.75" customHeight="1">
      <c r="A38" s="9"/>
      <c r="B38" s="10" t="s">
        <v>62</v>
      </c>
      <c r="C38" s="11" t="s">
        <v>29</v>
      </c>
      <c r="D38" s="12"/>
      <c r="E38" s="13" t="s">
        <v>1</v>
      </c>
      <c r="F38" s="13" t="s">
        <v>2</v>
      </c>
      <c r="G38" s="13" t="s">
        <v>3</v>
      </c>
      <c r="H38" s="28" t="s">
        <v>9</v>
      </c>
      <c r="I38" s="13" t="s">
        <v>6</v>
      </c>
      <c r="J38" s="13" t="s">
        <v>7</v>
      </c>
      <c r="K38" s="13" t="s">
        <v>8</v>
      </c>
      <c r="L38" s="26" t="s">
        <v>4</v>
      </c>
      <c r="M38" s="27" t="s">
        <v>10</v>
      </c>
    </row>
    <row r="39" spans="1:13" ht="12" customHeight="1">
      <c r="A39" s="14" t="s">
        <v>13</v>
      </c>
      <c r="B39" s="10" t="s">
        <v>63</v>
      </c>
      <c r="C39" s="11" t="s">
        <v>64</v>
      </c>
      <c r="D39" s="12" t="s">
        <v>5</v>
      </c>
      <c r="E39" s="24">
        <v>7</v>
      </c>
      <c r="F39" s="24">
        <v>6.5</v>
      </c>
      <c r="G39" s="24"/>
      <c r="H39" s="24">
        <v>6.5</v>
      </c>
      <c r="I39" s="24">
        <v>7</v>
      </c>
      <c r="J39" s="24">
        <v>6</v>
      </c>
      <c r="K39" s="24">
        <v>6.5</v>
      </c>
      <c r="L39" s="25">
        <f>SUM((E39*2)+(F39*2)+(H39*2)+(I39*2)+J39+(K39*2))</f>
        <v>73</v>
      </c>
      <c r="M39" s="27">
        <v>6</v>
      </c>
    </row>
    <row r="40" spans="1:12" ht="12">
      <c r="A40" s="15"/>
      <c r="B40" s="16"/>
      <c r="C40" s="17"/>
      <c r="D40" s="18"/>
      <c r="E40" s="19"/>
      <c r="F40" s="19"/>
      <c r="G40" s="19"/>
      <c r="H40" s="19"/>
      <c r="I40" s="19"/>
      <c r="J40" s="19"/>
      <c r="K40" s="19"/>
      <c r="L40" s="20"/>
    </row>
    <row r="41" spans="1:12" ht="12">
      <c r="A41" s="6">
        <v>10</v>
      </c>
      <c r="B41" s="7" t="s">
        <v>65</v>
      </c>
      <c r="C41" s="8">
        <v>201801977</v>
      </c>
      <c r="D41" s="7" t="s">
        <v>0</v>
      </c>
      <c r="E41" s="22">
        <v>6.5</v>
      </c>
      <c r="F41" s="22">
        <v>7</v>
      </c>
      <c r="G41" s="22">
        <v>7</v>
      </c>
      <c r="H41" s="22">
        <v>7</v>
      </c>
      <c r="I41" s="22">
        <v>6.5</v>
      </c>
      <c r="J41" s="22">
        <v>7</v>
      </c>
      <c r="K41" s="22">
        <v>7</v>
      </c>
      <c r="L41" s="23">
        <f>SUM((E41*2)+(F41*2)+(G41*2)+(H41*2)+I41+J41+K41)</f>
        <v>75.5</v>
      </c>
    </row>
    <row r="42" spans="1:13" ht="24.75" customHeight="1">
      <c r="A42" s="9"/>
      <c r="B42" s="10" t="s">
        <v>15</v>
      </c>
      <c r="C42" s="11" t="s">
        <v>46</v>
      </c>
      <c r="D42" s="12"/>
      <c r="E42" s="13" t="s">
        <v>1</v>
      </c>
      <c r="F42" s="13" t="s">
        <v>2</v>
      </c>
      <c r="G42" s="13" t="s">
        <v>3</v>
      </c>
      <c r="H42" s="28" t="s">
        <v>9</v>
      </c>
      <c r="I42" s="13" t="s">
        <v>6</v>
      </c>
      <c r="J42" s="13" t="s">
        <v>7</v>
      </c>
      <c r="K42" s="13" t="s">
        <v>8</v>
      </c>
      <c r="L42" s="26" t="s">
        <v>4</v>
      </c>
      <c r="M42" s="27" t="s">
        <v>10</v>
      </c>
    </row>
    <row r="43" spans="1:13" ht="12" customHeight="1">
      <c r="A43" s="14" t="s">
        <v>13</v>
      </c>
      <c r="B43" s="10" t="s">
        <v>66</v>
      </c>
      <c r="C43" s="11" t="s">
        <v>22</v>
      </c>
      <c r="D43" s="12" t="s">
        <v>5</v>
      </c>
      <c r="E43" s="24">
        <v>7</v>
      </c>
      <c r="F43" s="24">
        <v>6.5</v>
      </c>
      <c r="G43" s="24"/>
      <c r="H43" s="24">
        <v>7</v>
      </c>
      <c r="I43" s="24">
        <v>6.5</v>
      </c>
      <c r="J43" s="24">
        <v>6.5</v>
      </c>
      <c r="K43" s="24">
        <v>7</v>
      </c>
      <c r="L43" s="25">
        <f>SUM((E43*2)+(F43*2)+(H43*2)+(I43*2)+J43+(K43*2))</f>
        <v>74.5</v>
      </c>
      <c r="M43" s="27">
        <v>6</v>
      </c>
    </row>
    <row r="44" spans="1:12" ht="12">
      <c r="A44" s="15"/>
      <c r="B44" s="16"/>
      <c r="C44" s="17"/>
      <c r="D44" s="18"/>
      <c r="E44" s="19"/>
      <c r="F44" s="19"/>
      <c r="G44" s="19"/>
      <c r="H44" s="19"/>
      <c r="I44" s="19"/>
      <c r="J44" s="19"/>
      <c r="K44" s="19"/>
      <c r="L44" s="20"/>
    </row>
    <row r="45" spans="1:12" ht="12">
      <c r="A45" s="6">
        <v>11</v>
      </c>
      <c r="B45" s="7" t="s">
        <v>67</v>
      </c>
      <c r="C45" s="8">
        <v>201800503</v>
      </c>
      <c r="D45" s="7" t="s">
        <v>0</v>
      </c>
      <c r="E45" s="22">
        <v>5</v>
      </c>
      <c r="F45" s="22">
        <v>6</v>
      </c>
      <c r="G45" s="22">
        <v>6</v>
      </c>
      <c r="H45" s="22">
        <v>6</v>
      </c>
      <c r="I45" s="22">
        <v>6.5</v>
      </c>
      <c r="J45" s="22">
        <v>5.5</v>
      </c>
      <c r="K45" s="22">
        <v>6.5</v>
      </c>
      <c r="L45" s="23">
        <f>SUM((E45*2)+(F45*2)+(G45*2)+(H45*2)+I45+J45+K45)</f>
        <v>64.5</v>
      </c>
    </row>
    <row r="46" spans="1:13" ht="24.75" customHeight="1">
      <c r="A46" s="9"/>
      <c r="B46" s="10" t="s">
        <v>62</v>
      </c>
      <c r="C46" s="11" t="s">
        <v>46</v>
      </c>
      <c r="D46" s="12"/>
      <c r="E46" s="13" t="s">
        <v>1</v>
      </c>
      <c r="F46" s="13" t="s">
        <v>2</v>
      </c>
      <c r="G46" s="13" t="s">
        <v>3</v>
      </c>
      <c r="H46" s="28" t="s">
        <v>9</v>
      </c>
      <c r="I46" s="13" t="s">
        <v>6</v>
      </c>
      <c r="J46" s="13" t="s">
        <v>7</v>
      </c>
      <c r="K46" s="13" t="s">
        <v>8</v>
      </c>
      <c r="L46" s="26" t="s">
        <v>4</v>
      </c>
      <c r="M46" s="27" t="s">
        <v>10</v>
      </c>
    </row>
    <row r="47" spans="1:13" ht="12" customHeight="1">
      <c r="A47" s="9" t="s">
        <v>11</v>
      </c>
      <c r="B47" s="10" t="s">
        <v>68</v>
      </c>
      <c r="C47" s="11" t="s">
        <v>25</v>
      </c>
      <c r="D47" s="12" t="s">
        <v>5</v>
      </c>
      <c r="E47" s="24">
        <v>5</v>
      </c>
      <c r="F47" s="24">
        <v>6</v>
      </c>
      <c r="G47" s="24"/>
      <c r="H47" s="24">
        <v>6.5</v>
      </c>
      <c r="I47" s="24">
        <v>6.5</v>
      </c>
      <c r="J47" s="24">
        <v>6</v>
      </c>
      <c r="K47" s="24">
        <v>7</v>
      </c>
      <c r="L47" s="25">
        <f>SUM((E47*2)+(F47*2)+(H47*2)+(I47*2)+J47+(K47*2))</f>
        <v>68</v>
      </c>
      <c r="M47" s="27">
        <v>5</v>
      </c>
    </row>
    <row r="48" spans="1:13" ht="12" customHeight="1">
      <c r="A48" s="14" t="s">
        <v>12</v>
      </c>
      <c r="B48" s="10" t="s">
        <v>69</v>
      </c>
      <c r="C48" s="31" t="s">
        <v>70</v>
      </c>
      <c r="D48" s="12"/>
      <c r="E48" s="24"/>
      <c r="F48" s="24"/>
      <c r="G48" s="24"/>
      <c r="H48" s="24"/>
      <c r="I48" s="24"/>
      <c r="J48" s="24"/>
      <c r="K48" s="24"/>
      <c r="L48" s="30"/>
      <c r="M48" s="29"/>
    </row>
    <row r="49" spans="1:12" ht="12">
      <c r="A49" s="15"/>
      <c r="B49" s="16"/>
      <c r="C49" s="17"/>
      <c r="D49" s="18"/>
      <c r="E49" s="19"/>
      <c r="F49" s="19"/>
      <c r="G49" s="19"/>
      <c r="H49" s="19"/>
      <c r="I49" s="19"/>
      <c r="J49" s="19"/>
      <c r="K49" s="19"/>
      <c r="L49" s="20"/>
    </row>
    <row r="50" spans="1:12" ht="12">
      <c r="A50" s="6">
        <v>12</v>
      </c>
      <c r="B50" s="7" t="s">
        <v>71</v>
      </c>
      <c r="C50" s="8">
        <v>201800556</v>
      </c>
      <c r="D50" s="7" t="s">
        <v>0</v>
      </c>
      <c r="E50" s="22">
        <v>5</v>
      </c>
      <c r="F50" s="22">
        <v>6</v>
      </c>
      <c r="G50" s="22">
        <v>6</v>
      </c>
      <c r="H50" s="22">
        <v>5.5</v>
      </c>
      <c r="I50" s="22">
        <v>6.5</v>
      </c>
      <c r="J50" s="22">
        <v>5.5</v>
      </c>
      <c r="K50" s="22">
        <v>6.5</v>
      </c>
      <c r="L50" s="23">
        <f>SUM((E50*2)+(F50*2)+(G50*2)+(H50*2)+I50+J50+K50)</f>
        <v>63.5</v>
      </c>
    </row>
    <row r="51" spans="1:13" ht="24.75" customHeight="1">
      <c r="A51" s="9"/>
      <c r="B51" s="10" t="s">
        <v>24</v>
      </c>
      <c r="C51" s="11" t="s">
        <v>72</v>
      </c>
      <c r="D51" s="12"/>
      <c r="E51" s="13" t="s">
        <v>1</v>
      </c>
      <c r="F51" s="13" t="s">
        <v>2</v>
      </c>
      <c r="G51" s="13" t="s">
        <v>3</v>
      </c>
      <c r="H51" s="28" t="s">
        <v>9</v>
      </c>
      <c r="I51" s="13" t="s">
        <v>6</v>
      </c>
      <c r="J51" s="13" t="s">
        <v>7</v>
      </c>
      <c r="K51" s="13" t="s">
        <v>8</v>
      </c>
      <c r="L51" s="26" t="s">
        <v>4</v>
      </c>
      <c r="M51" s="27" t="s">
        <v>10</v>
      </c>
    </row>
    <row r="52" spans="1:13" ht="12" customHeight="1">
      <c r="A52" s="14" t="s">
        <v>13</v>
      </c>
      <c r="B52" s="10" t="s">
        <v>73</v>
      </c>
      <c r="C52" s="11" t="s">
        <v>74</v>
      </c>
      <c r="D52" s="12" t="s">
        <v>5</v>
      </c>
      <c r="E52" s="24">
        <v>4</v>
      </c>
      <c r="F52" s="24">
        <v>6</v>
      </c>
      <c r="G52" s="24"/>
      <c r="H52" s="24">
        <v>6.5</v>
      </c>
      <c r="I52" s="24">
        <v>5</v>
      </c>
      <c r="J52" s="24">
        <v>6</v>
      </c>
      <c r="K52" s="24">
        <v>6</v>
      </c>
      <c r="L52" s="25">
        <f>SUM((E52*2)+(F52*2)+(H52*2)+(I52*2)+J52+(K52*2))</f>
        <v>61</v>
      </c>
      <c r="M52" s="27">
        <v>5</v>
      </c>
    </row>
    <row r="53" spans="1:12" ht="12">
      <c r="A53" s="15"/>
      <c r="B53" s="16"/>
      <c r="C53" s="17"/>
      <c r="D53" s="18"/>
      <c r="E53" s="19"/>
      <c r="F53" s="19"/>
      <c r="G53" s="19"/>
      <c r="H53" s="19"/>
      <c r="I53" s="19"/>
      <c r="J53" s="19"/>
      <c r="K53" s="19"/>
      <c r="L53" s="20"/>
    </row>
    <row r="54" spans="1:12" ht="12">
      <c r="A54" s="6">
        <v>13</v>
      </c>
      <c r="B54" s="7" t="s">
        <v>75</v>
      </c>
      <c r="C54" s="8">
        <v>201802083</v>
      </c>
      <c r="D54" s="7" t="s">
        <v>0</v>
      </c>
      <c r="E54" s="22">
        <v>5.5</v>
      </c>
      <c r="F54" s="22">
        <v>6.5</v>
      </c>
      <c r="G54" s="22">
        <v>6.5</v>
      </c>
      <c r="H54" s="22">
        <v>6.5</v>
      </c>
      <c r="I54" s="22">
        <v>6</v>
      </c>
      <c r="J54" s="22">
        <v>6</v>
      </c>
      <c r="K54" s="22">
        <v>7</v>
      </c>
      <c r="L54" s="23">
        <f>SUM((E54*2)+(F54*2)+(G54*2)+(H54*2)+I54+J54+K54)</f>
        <v>69</v>
      </c>
    </row>
    <row r="55" spans="1:13" ht="24.75" customHeight="1">
      <c r="A55" s="9"/>
      <c r="B55" s="10" t="s">
        <v>24</v>
      </c>
      <c r="C55" s="11" t="s">
        <v>76</v>
      </c>
      <c r="D55" s="12"/>
      <c r="E55" s="13" t="s">
        <v>1</v>
      </c>
      <c r="F55" s="13" t="s">
        <v>2</v>
      </c>
      <c r="G55" s="13" t="s">
        <v>3</v>
      </c>
      <c r="H55" s="28" t="s">
        <v>9</v>
      </c>
      <c r="I55" s="13" t="s">
        <v>6</v>
      </c>
      <c r="J55" s="13" t="s">
        <v>7</v>
      </c>
      <c r="K55" s="13" t="s">
        <v>8</v>
      </c>
      <c r="L55" s="26" t="s">
        <v>4</v>
      </c>
      <c r="M55" s="27" t="s">
        <v>10</v>
      </c>
    </row>
    <row r="56" spans="1:13" ht="12" customHeight="1">
      <c r="A56" s="14" t="s">
        <v>13</v>
      </c>
      <c r="B56" s="10" t="s">
        <v>77</v>
      </c>
      <c r="C56" s="11" t="s">
        <v>78</v>
      </c>
      <c r="D56" s="12" t="s">
        <v>5</v>
      </c>
      <c r="E56" s="24">
        <v>6</v>
      </c>
      <c r="F56" s="24">
        <v>6</v>
      </c>
      <c r="G56" s="24"/>
      <c r="H56" s="24">
        <v>6.5</v>
      </c>
      <c r="I56" s="24">
        <v>6.5</v>
      </c>
      <c r="J56" s="24">
        <v>6.5</v>
      </c>
      <c r="K56" s="24">
        <v>7</v>
      </c>
      <c r="L56" s="25">
        <f>SUM((E56*2)+(F56*2)+(H56*2)+(I56*2)+J56+(K56*2))</f>
        <v>70.5</v>
      </c>
      <c r="M56" s="27">
        <v>5.5</v>
      </c>
    </row>
    <row r="57" spans="1:12" ht="12">
      <c r="A57" s="15"/>
      <c r="B57" s="16"/>
      <c r="C57" s="17"/>
      <c r="D57" s="18"/>
      <c r="E57" s="19"/>
      <c r="F57" s="19"/>
      <c r="G57" s="19"/>
      <c r="H57" s="19"/>
      <c r="I57" s="19"/>
      <c r="J57" s="19"/>
      <c r="K57" s="19"/>
      <c r="L57" s="20"/>
    </row>
    <row r="58" spans="1:12" ht="12">
      <c r="A58" s="6">
        <v>14</v>
      </c>
      <c r="B58" s="7" t="s">
        <v>79</v>
      </c>
      <c r="C58" s="8">
        <v>201801910</v>
      </c>
      <c r="D58" s="7" t="s">
        <v>0</v>
      </c>
      <c r="E58" s="22">
        <v>5</v>
      </c>
      <c r="F58" s="22">
        <v>7.5</v>
      </c>
      <c r="G58" s="22">
        <v>6.5</v>
      </c>
      <c r="H58" s="22">
        <v>7</v>
      </c>
      <c r="I58" s="22">
        <v>6.5</v>
      </c>
      <c r="J58" s="22">
        <v>6.5</v>
      </c>
      <c r="K58" s="22">
        <v>6</v>
      </c>
      <c r="L58" s="23">
        <f>SUM((E58*2)+(F58*2)+(G58*2)+(H58*2)+I58+J58+K58)</f>
        <v>71</v>
      </c>
    </row>
    <row r="59" spans="1:14" ht="24.75" customHeight="1">
      <c r="A59" s="9"/>
      <c r="B59" s="10" t="s">
        <v>15</v>
      </c>
      <c r="C59" s="11" t="s">
        <v>80</v>
      </c>
      <c r="D59" s="12"/>
      <c r="E59" s="13" t="s">
        <v>1</v>
      </c>
      <c r="F59" s="13" t="s">
        <v>2</v>
      </c>
      <c r="G59" s="13" t="s">
        <v>3</v>
      </c>
      <c r="H59" s="28" t="s">
        <v>9</v>
      </c>
      <c r="I59" s="13" t="s">
        <v>6</v>
      </c>
      <c r="J59" s="13" t="s">
        <v>7</v>
      </c>
      <c r="K59" s="13" t="s">
        <v>8</v>
      </c>
      <c r="L59" s="26" t="s">
        <v>4</v>
      </c>
      <c r="M59" s="27" t="s">
        <v>10</v>
      </c>
      <c r="N59" s="2" t="s">
        <v>129</v>
      </c>
    </row>
    <row r="60" spans="1:13" ht="12" customHeight="1">
      <c r="A60" s="9" t="s">
        <v>11</v>
      </c>
      <c r="B60" s="10" t="s">
        <v>81</v>
      </c>
      <c r="C60" s="11" t="s">
        <v>82</v>
      </c>
      <c r="D60" s="12" t="s">
        <v>5</v>
      </c>
      <c r="E60" s="24">
        <v>5</v>
      </c>
      <c r="F60" s="24">
        <v>7.5</v>
      </c>
      <c r="G60" s="24"/>
      <c r="H60" s="24">
        <v>7</v>
      </c>
      <c r="I60" s="24">
        <v>6.5</v>
      </c>
      <c r="J60" s="24">
        <v>7</v>
      </c>
      <c r="K60" s="24">
        <v>7</v>
      </c>
      <c r="L60" s="25">
        <f>SUM((E60*2)+(F60*2)+(H60*2)+(I60*2)+J60+(K60*2))</f>
        <v>73</v>
      </c>
      <c r="M60" s="27">
        <v>7</v>
      </c>
    </row>
    <row r="61" spans="1:13" ht="12" customHeight="1">
      <c r="A61" s="14" t="s">
        <v>12</v>
      </c>
      <c r="B61" s="10" t="s">
        <v>83</v>
      </c>
      <c r="C61" s="31" t="s">
        <v>84</v>
      </c>
      <c r="D61" s="12"/>
      <c r="E61" s="24"/>
      <c r="F61" s="24"/>
      <c r="G61" s="24"/>
      <c r="H61" s="24"/>
      <c r="I61" s="24"/>
      <c r="J61" s="24"/>
      <c r="K61" s="24"/>
      <c r="L61" s="30"/>
      <c r="M61" s="29"/>
    </row>
    <row r="62" spans="1:12" ht="12">
      <c r="A62" s="15"/>
      <c r="B62" s="16"/>
      <c r="C62" s="17"/>
      <c r="D62" s="18"/>
      <c r="E62" s="19"/>
      <c r="F62" s="19"/>
      <c r="G62" s="19"/>
      <c r="H62" s="19"/>
      <c r="I62" s="19"/>
      <c r="J62" s="19"/>
      <c r="K62" s="19"/>
      <c r="L62" s="20"/>
    </row>
    <row r="63" spans="1:12" ht="12">
      <c r="A63" s="6">
        <v>15</v>
      </c>
      <c r="B63" s="7" t="s">
        <v>85</v>
      </c>
      <c r="C63" s="8">
        <v>201800163</v>
      </c>
      <c r="D63" s="7" t="s">
        <v>0</v>
      </c>
      <c r="E63" s="22">
        <v>6</v>
      </c>
      <c r="F63" s="22">
        <v>8</v>
      </c>
      <c r="G63" s="22">
        <v>7.5</v>
      </c>
      <c r="H63" s="22">
        <v>8</v>
      </c>
      <c r="I63" s="22">
        <v>7</v>
      </c>
      <c r="J63" s="22">
        <v>7.5</v>
      </c>
      <c r="K63" s="22">
        <v>7.5</v>
      </c>
      <c r="L63" s="23">
        <f>SUM((E63*2)+(F63*2)+(G63*2)+(H63*2)+I63+J63+K63)</f>
        <v>81</v>
      </c>
    </row>
    <row r="64" spans="1:14" ht="24.75" customHeight="1">
      <c r="A64" s="9"/>
      <c r="B64" s="10" t="s">
        <v>15</v>
      </c>
      <c r="C64" s="11" t="s">
        <v>28</v>
      </c>
      <c r="D64" s="12"/>
      <c r="E64" s="13" t="s">
        <v>1</v>
      </c>
      <c r="F64" s="13" t="s">
        <v>2</v>
      </c>
      <c r="G64" s="13" t="s">
        <v>3</v>
      </c>
      <c r="H64" s="28" t="s">
        <v>9</v>
      </c>
      <c r="I64" s="13" t="s">
        <v>6</v>
      </c>
      <c r="J64" s="13" t="s">
        <v>7</v>
      </c>
      <c r="K64" s="13" t="s">
        <v>8</v>
      </c>
      <c r="L64" s="26" t="s">
        <v>4</v>
      </c>
      <c r="M64" s="27" t="s">
        <v>10</v>
      </c>
      <c r="N64" s="2" t="s">
        <v>129</v>
      </c>
    </row>
    <row r="65" spans="1:13" ht="12" customHeight="1">
      <c r="A65" s="9" t="s">
        <v>11</v>
      </c>
      <c r="B65" s="10" t="s">
        <v>86</v>
      </c>
      <c r="C65" s="11" t="s">
        <v>87</v>
      </c>
      <c r="D65" s="12" t="s">
        <v>5</v>
      </c>
      <c r="E65" s="24">
        <v>6</v>
      </c>
      <c r="F65" s="24">
        <v>8</v>
      </c>
      <c r="G65" s="24"/>
      <c r="H65" s="24">
        <v>7</v>
      </c>
      <c r="I65" s="24">
        <v>7.5</v>
      </c>
      <c r="J65" s="24">
        <v>7.5</v>
      </c>
      <c r="K65" s="24">
        <v>7.5</v>
      </c>
      <c r="L65" s="25">
        <f>SUM((E65*2)+(F65*2)+(H65*2)+(I65*2)+J65+(K65*2))</f>
        <v>79.5</v>
      </c>
      <c r="M65" s="27">
        <v>6</v>
      </c>
    </row>
    <row r="66" spans="1:13" ht="12" customHeight="1">
      <c r="A66" s="14" t="s">
        <v>12</v>
      </c>
      <c r="B66" s="10" t="s">
        <v>88</v>
      </c>
      <c r="C66" s="11" t="s">
        <v>89</v>
      </c>
      <c r="D66" s="12"/>
      <c r="E66" s="24"/>
      <c r="F66" s="24"/>
      <c r="G66" s="24"/>
      <c r="H66" s="24"/>
      <c r="I66" s="24"/>
      <c r="J66" s="24"/>
      <c r="K66" s="24"/>
      <c r="L66" s="30"/>
      <c r="M66" s="29"/>
    </row>
    <row r="67" spans="1:12" ht="12">
      <c r="A67" s="15"/>
      <c r="B67" s="16"/>
      <c r="C67" s="17"/>
      <c r="D67" s="18"/>
      <c r="E67" s="19"/>
      <c r="F67" s="19"/>
      <c r="G67" s="19"/>
      <c r="H67" s="19"/>
      <c r="I67" s="19"/>
      <c r="J67" s="19"/>
      <c r="K67" s="19"/>
      <c r="L67" s="20"/>
    </row>
    <row r="68" spans="1:12" ht="12">
      <c r="A68" s="6">
        <v>16</v>
      </c>
      <c r="B68" s="7" t="s">
        <v>90</v>
      </c>
      <c r="C68" s="8">
        <v>201800323</v>
      </c>
      <c r="D68" s="7" t="s">
        <v>0</v>
      </c>
      <c r="E68" s="22">
        <v>7.5</v>
      </c>
      <c r="F68" s="22">
        <v>6.5</v>
      </c>
      <c r="G68" s="22">
        <v>7</v>
      </c>
      <c r="H68" s="22">
        <v>6.5</v>
      </c>
      <c r="I68" s="22">
        <v>7</v>
      </c>
      <c r="J68" s="22">
        <v>6.5</v>
      </c>
      <c r="K68" s="22">
        <v>7</v>
      </c>
      <c r="L68" s="23">
        <f>SUM((E68*2)+(F68*2)+(G68*2)+(H68*2)+I68+J68+K68)</f>
        <v>75.5</v>
      </c>
    </row>
    <row r="69" spans="1:13" ht="24.75" customHeight="1">
      <c r="A69" s="9"/>
      <c r="B69" s="10" t="s">
        <v>16</v>
      </c>
      <c r="C69" s="11" t="s">
        <v>91</v>
      </c>
      <c r="D69" s="12"/>
      <c r="E69" s="13" t="s">
        <v>1</v>
      </c>
      <c r="F69" s="13" t="s">
        <v>2</v>
      </c>
      <c r="G69" s="13" t="s">
        <v>3</v>
      </c>
      <c r="H69" s="28" t="s">
        <v>9</v>
      </c>
      <c r="I69" s="13" t="s">
        <v>6</v>
      </c>
      <c r="J69" s="13" t="s">
        <v>7</v>
      </c>
      <c r="K69" s="13" t="s">
        <v>8</v>
      </c>
      <c r="L69" s="26" t="s">
        <v>4</v>
      </c>
      <c r="M69" s="27" t="s">
        <v>10</v>
      </c>
    </row>
    <row r="70" spans="1:13" ht="12" customHeight="1">
      <c r="A70" s="9" t="s">
        <v>11</v>
      </c>
      <c r="B70" s="10" t="s">
        <v>19</v>
      </c>
      <c r="C70" s="11" t="s">
        <v>20</v>
      </c>
      <c r="D70" s="12" t="s">
        <v>5</v>
      </c>
      <c r="E70" s="24">
        <v>7.5</v>
      </c>
      <c r="F70" s="24">
        <v>7.5</v>
      </c>
      <c r="G70" s="24"/>
      <c r="H70" s="24">
        <v>8</v>
      </c>
      <c r="I70" s="24">
        <v>7</v>
      </c>
      <c r="J70" s="24">
        <v>7.5</v>
      </c>
      <c r="K70" s="24">
        <v>7.5</v>
      </c>
      <c r="L70" s="25">
        <f>SUM((E70*2)+(F70*2)+(H70*2)+(I70*2)+J70+(K70*2))</f>
        <v>82.5</v>
      </c>
      <c r="M70" s="27">
        <v>7.5</v>
      </c>
    </row>
    <row r="71" spans="1:13" ht="12" customHeight="1">
      <c r="A71" s="14" t="s">
        <v>12</v>
      </c>
      <c r="B71" s="10" t="s">
        <v>26</v>
      </c>
      <c r="C71" s="11" t="s">
        <v>27</v>
      </c>
      <c r="D71" s="12"/>
      <c r="E71" s="24"/>
      <c r="F71" s="24"/>
      <c r="G71" s="24"/>
      <c r="H71" s="24"/>
      <c r="I71" s="24"/>
      <c r="J71" s="24"/>
      <c r="K71" s="24"/>
      <c r="L71" s="30"/>
      <c r="M71" s="29"/>
    </row>
    <row r="72" spans="1:12" ht="12">
      <c r="A72" s="15"/>
      <c r="B72" s="16"/>
      <c r="C72" s="17"/>
      <c r="D72" s="18"/>
      <c r="E72" s="19"/>
      <c r="F72" s="19"/>
      <c r="G72" s="19"/>
      <c r="H72" s="19"/>
      <c r="I72" s="19"/>
      <c r="J72" s="19"/>
      <c r="K72" s="19"/>
      <c r="L72" s="20"/>
    </row>
    <row r="73" spans="1:12" ht="12">
      <c r="A73" s="6">
        <v>17</v>
      </c>
      <c r="B73" s="7" t="s">
        <v>92</v>
      </c>
      <c r="C73" s="8">
        <v>201800951</v>
      </c>
      <c r="D73" s="7" t="s">
        <v>0</v>
      </c>
      <c r="E73" s="22">
        <v>7</v>
      </c>
      <c r="F73" s="22">
        <v>7</v>
      </c>
      <c r="G73" s="22">
        <v>7</v>
      </c>
      <c r="H73" s="22">
        <v>7</v>
      </c>
      <c r="I73" s="22">
        <v>7.5</v>
      </c>
      <c r="J73" s="22">
        <v>7.5</v>
      </c>
      <c r="K73" s="22">
        <v>7.5</v>
      </c>
      <c r="L73" s="23">
        <f>SUM((E73*2)+(F73*2)+(G73*2)+(H73*2)+I73+J73+K73)</f>
        <v>78.5</v>
      </c>
    </row>
    <row r="74" spans="1:13" ht="24.75" customHeight="1">
      <c r="A74" s="9"/>
      <c r="B74" s="10" t="s">
        <v>93</v>
      </c>
      <c r="C74" s="11" t="s">
        <v>94</v>
      </c>
      <c r="D74" s="12"/>
      <c r="E74" s="13" t="s">
        <v>1</v>
      </c>
      <c r="F74" s="13" t="s">
        <v>2</v>
      </c>
      <c r="G74" s="13" t="s">
        <v>3</v>
      </c>
      <c r="H74" s="28" t="s">
        <v>9</v>
      </c>
      <c r="I74" s="13" t="s">
        <v>6</v>
      </c>
      <c r="J74" s="13" t="s">
        <v>7</v>
      </c>
      <c r="K74" s="13" t="s">
        <v>8</v>
      </c>
      <c r="L74" s="26" t="s">
        <v>4</v>
      </c>
      <c r="M74" s="27" t="s">
        <v>10</v>
      </c>
    </row>
    <row r="75" spans="1:13" ht="12" customHeight="1">
      <c r="A75" s="14" t="s">
        <v>13</v>
      </c>
      <c r="B75" s="10" t="s">
        <v>95</v>
      </c>
      <c r="C75" s="11" t="s">
        <v>96</v>
      </c>
      <c r="D75" s="12" t="s">
        <v>5</v>
      </c>
      <c r="E75" s="24">
        <v>7</v>
      </c>
      <c r="F75" s="24">
        <v>8</v>
      </c>
      <c r="G75" s="24"/>
      <c r="H75" s="24">
        <v>8</v>
      </c>
      <c r="I75" s="24">
        <v>7.5</v>
      </c>
      <c r="J75" s="24">
        <v>8</v>
      </c>
      <c r="K75" s="24">
        <v>8</v>
      </c>
      <c r="L75" s="25">
        <f>SUM((E75*2)+(F75*2)+(H75*2)+(I75*2)+J75+(K75*2))</f>
        <v>85</v>
      </c>
      <c r="M75" s="27">
        <v>7.5</v>
      </c>
    </row>
    <row r="76" spans="1:12" ht="12">
      <c r="A76" s="15"/>
      <c r="B76" s="16"/>
      <c r="C76" s="17"/>
      <c r="D76" s="18"/>
      <c r="E76" s="19"/>
      <c r="F76" s="19"/>
      <c r="G76" s="19"/>
      <c r="H76" s="19"/>
      <c r="I76" s="19"/>
      <c r="J76" s="19"/>
      <c r="K76" s="19"/>
      <c r="L76" s="20"/>
    </row>
    <row r="77" spans="1:12" ht="12">
      <c r="A77" s="6">
        <v>18</v>
      </c>
      <c r="B77" s="7" t="s">
        <v>97</v>
      </c>
      <c r="C77" s="8">
        <v>201802962</v>
      </c>
      <c r="D77" s="7" t="s">
        <v>0</v>
      </c>
      <c r="E77" s="22">
        <v>6</v>
      </c>
      <c r="F77" s="22">
        <v>7.5</v>
      </c>
      <c r="G77" s="22">
        <v>6.5</v>
      </c>
      <c r="H77" s="22">
        <v>7</v>
      </c>
      <c r="I77" s="22">
        <v>7.5</v>
      </c>
      <c r="J77" s="22">
        <v>7</v>
      </c>
      <c r="K77" s="22">
        <v>7</v>
      </c>
      <c r="L77" s="23">
        <f>SUM((E77*2)+(F77*2)+(G77*2)+(H77*2)+I77+J77+K77)</f>
        <v>75.5</v>
      </c>
    </row>
    <row r="78" spans="1:13" ht="24.75" customHeight="1">
      <c r="A78" s="9"/>
      <c r="B78" s="10" t="s">
        <v>62</v>
      </c>
      <c r="C78" s="11" t="s">
        <v>98</v>
      </c>
      <c r="D78" s="12"/>
      <c r="E78" s="13" t="s">
        <v>1</v>
      </c>
      <c r="F78" s="13" t="s">
        <v>2</v>
      </c>
      <c r="G78" s="13" t="s">
        <v>3</v>
      </c>
      <c r="H78" s="28" t="s">
        <v>9</v>
      </c>
      <c r="I78" s="13" t="s">
        <v>6</v>
      </c>
      <c r="J78" s="13" t="s">
        <v>7</v>
      </c>
      <c r="K78" s="13" t="s">
        <v>8</v>
      </c>
      <c r="L78" s="26" t="s">
        <v>4</v>
      </c>
      <c r="M78" s="27" t="s">
        <v>10</v>
      </c>
    </row>
    <row r="79" spans="1:13" ht="12" customHeight="1">
      <c r="A79" s="14" t="s">
        <v>13</v>
      </c>
      <c r="B79" s="10" t="s">
        <v>99</v>
      </c>
      <c r="C79" s="11" t="s">
        <v>100</v>
      </c>
      <c r="D79" s="12" t="s">
        <v>5</v>
      </c>
      <c r="E79" s="24">
        <v>6.5</v>
      </c>
      <c r="F79" s="24">
        <v>7.5</v>
      </c>
      <c r="G79" s="24"/>
      <c r="H79" s="24">
        <v>7</v>
      </c>
      <c r="I79" s="24">
        <v>8</v>
      </c>
      <c r="J79" s="24">
        <v>7</v>
      </c>
      <c r="K79" s="24">
        <v>7.5</v>
      </c>
      <c r="L79" s="25">
        <f>SUM((E79*2)+(F79*2)+(H79*2)+(I79*2)+J79+(K79*2))</f>
        <v>80</v>
      </c>
      <c r="M79" s="27">
        <v>7</v>
      </c>
    </row>
    <row r="80" spans="1:12" ht="12">
      <c r="A80" s="15"/>
      <c r="B80" s="16"/>
      <c r="C80" s="17"/>
      <c r="D80" s="18"/>
      <c r="E80" s="19"/>
      <c r="F80" s="19"/>
      <c r="G80" s="19"/>
      <c r="H80" s="19"/>
      <c r="I80" s="19"/>
      <c r="J80" s="19"/>
      <c r="K80" s="19"/>
      <c r="L80" s="20"/>
    </row>
    <row r="81" spans="1:12" ht="12">
      <c r="A81" s="6">
        <v>19</v>
      </c>
      <c r="B81" s="7" t="s">
        <v>101</v>
      </c>
      <c r="C81" s="8">
        <v>201802142</v>
      </c>
      <c r="D81" s="7" t="s">
        <v>0</v>
      </c>
      <c r="E81" s="22">
        <v>5</v>
      </c>
      <c r="F81" s="22">
        <v>6.5</v>
      </c>
      <c r="G81" s="22">
        <v>7</v>
      </c>
      <c r="H81" s="22">
        <v>6.5</v>
      </c>
      <c r="I81" s="22">
        <v>6.5</v>
      </c>
      <c r="J81" s="22">
        <v>6</v>
      </c>
      <c r="K81" s="22">
        <v>7</v>
      </c>
      <c r="L81" s="23">
        <f>SUM((E81*2)+(F81*2)+(G81*2)+(H81*2)+I81+J81+K81)</f>
        <v>69.5</v>
      </c>
    </row>
    <row r="82" spans="1:13" ht="24.75" customHeight="1">
      <c r="A82" s="9"/>
      <c r="B82" s="10" t="s">
        <v>62</v>
      </c>
      <c r="C82" s="11" t="s">
        <v>102</v>
      </c>
      <c r="D82" s="12"/>
      <c r="E82" s="13" t="s">
        <v>1</v>
      </c>
      <c r="F82" s="13" t="s">
        <v>2</v>
      </c>
      <c r="G82" s="13" t="s">
        <v>3</v>
      </c>
      <c r="H82" s="28" t="s">
        <v>9</v>
      </c>
      <c r="I82" s="13" t="s">
        <v>6</v>
      </c>
      <c r="J82" s="13" t="s">
        <v>7</v>
      </c>
      <c r="K82" s="13" t="s">
        <v>8</v>
      </c>
      <c r="L82" s="26" t="s">
        <v>4</v>
      </c>
      <c r="M82" s="27" t="s">
        <v>10</v>
      </c>
    </row>
    <row r="83" spans="1:13" ht="12" customHeight="1">
      <c r="A83" s="9" t="s">
        <v>11</v>
      </c>
      <c r="B83" s="10" t="s">
        <v>103</v>
      </c>
      <c r="C83" s="11" t="s">
        <v>104</v>
      </c>
      <c r="D83" s="12" t="s">
        <v>5</v>
      </c>
      <c r="E83" s="24">
        <v>5</v>
      </c>
      <c r="F83" s="24">
        <v>7.5</v>
      </c>
      <c r="G83" s="24"/>
      <c r="H83" s="24">
        <v>7.5</v>
      </c>
      <c r="I83" s="24">
        <v>6.5</v>
      </c>
      <c r="J83" s="24">
        <v>7</v>
      </c>
      <c r="K83" s="24">
        <v>7</v>
      </c>
      <c r="L83" s="25">
        <f>SUM((E83*2)+(F83*2)+(H83*2)+(I83*2)+J83+(K83*2))</f>
        <v>74</v>
      </c>
      <c r="M83" s="27">
        <v>7.5</v>
      </c>
    </row>
    <row r="84" spans="1:13" ht="12" customHeight="1">
      <c r="A84" s="14" t="s">
        <v>12</v>
      </c>
      <c r="B84" s="10" t="s">
        <v>105</v>
      </c>
      <c r="C84" s="31" t="s">
        <v>106</v>
      </c>
      <c r="D84" s="12"/>
      <c r="E84" s="24"/>
      <c r="F84" s="24"/>
      <c r="G84" s="24"/>
      <c r="H84" s="24"/>
      <c r="I84" s="24"/>
      <c r="J84" s="24"/>
      <c r="K84" s="24"/>
      <c r="L84" s="30"/>
      <c r="M84" s="29"/>
    </row>
    <row r="85" spans="1:12" ht="12">
      <c r="A85" s="15"/>
      <c r="B85" s="16"/>
      <c r="C85" s="17"/>
      <c r="D85" s="18"/>
      <c r="E85" s="19"/>
      <c r="F85" s="19"/>
      <c r="G85" s="19"/>
      <c r="H85" s="19"/>
      <c r="I85" s="19"/>
      <c r="J85" s="19"/>
      <c r="K85" s="19"/>
      <c r="L85" s="20"/>
    </row>
    <row r="86" spans="1:12" ht="12">
      <c r="A86" s="6">
        <v>20</v>
      </c>
      <c r="B86" s="7" t="s">
        <v>107</v>
      </c>
      <c r="C86" s="8">
        <v>201702314</v>
      </c>
      <c r="D86" s="7" t="s">
        <v>0</v>
      </c>
      <c r="E86" s="22">
        <v>6</v>
      </c>
      <c r="F86" s="22">
        <v>7</v>
      </c>
      <c r="G86" s="22">
        <v>8</v>
      </c>
      <c r="H86" s="22">
        <v>7</v>
      </c>
      <c r="I86" s="22">
        <v>7</v>
      </c>
      <c r="J86" s="22">
        <v>7</v>
      </c>
      <c r="K86" s="22">
        <v>7.5</v>
      </c>
      <c r="L86" s="23">
        <f>SUM((E86*2)+(F86*2)+(G86*2)+(H86*2)+I86+J86+K86)</f>
        <v>77.5</v>
      </c>
    </row>
    <row r="87" spans="1:13" ht="24.75" customHeight="1">
      <c r="A87" s="9"/>
      <c r="B87" s="10" t="s">
        <v>108</v>
      </c>
      <c r="C87" s="11" t="s">
        <v>109</v>
      </c>
      <c r="D87" s="12"/>
      <c r="E87" s="13" t="s">
        <v>1</v>
      </c>
      <c r="F87" s="13" t="s">
        <v>2</v>
      </c>
      <c r="G87" s="13" t="s">
        <v>3</v>
      </c>
      <c r="H87" s="28" t="s">
        <v>9</v>
      </c>
      <c r="I87" s="13" t="s">
        <v>6</v>
      </c>
      <c r="J87" s="13" t="s">
        <v>7</v>
      </c>
      <c r="K87" s="13" t="s">
        <v>8</v>
      </c>
      <c r="L87" s="26" t="s">
        <v>4</v>
      </c>
      <c r="M87" s="27" t="s">
        <v>10</v>
      </c>
    </row>
    <row r="88" spans="1:13" ht="12" customHeight="1">
      <c r="A88" s="9" t="s">
        <v>11</v>
      </c>
      <c r="B88" s="10" t="s">
        <v>110</v>
      </c>
      <c r="C88" s="11" t="s">
        <v>111</v>
      </c>
      <c r="D88" s="12" t="s">
        <v>5</v>
      </c>
      <c r="E88" s="24">
        <v>6.5</v>
      </c>
      <c r="F88" s="24">
        <v>7.5</v>
      </c>
      <c r="G88" s="24"/>
      <c r="H88" s="24">
        <v>7</v>
      </c>
      <c r="I88" s="24">
        <v>7</v>
      </c>
      <c r="J88" s="24">
        <v>7.5</v>
      </c>
      <c r="K88" s="24">
        <v>7.5</v>
      </c>
      <c r="L88" s="25">
        <f>SUM((E88*2)+(F88*2)+(H88*2)+(I88*2)+J88+(K88*2))</f>
        <v>78.5</v>
      </c>
      <c r="M88" s="27">
        <v>6.5</v>
      </c>
    </row>
    <row r="89" spans="1:13" ht="12" customHeight="1">
      <c r="A89" s="14" t="s">
        <v>12</v>
      </c>
      <c r="B89" s="10" t="s">
        <v>112</v>
      </c>
      <c r="C89" s="31" t="s">
        <v>106</v>
      </c>
      <c r="D89" s="12"/>
      <c r="E89" s="24"/>
      <c r="F89" s="24"/>
      <c r="G89" s="24"/>
      <c r="H89" s="24"/>
      <c r="I89" s="24"/>
      <c r="J89" s="24"/>
      <c r="K89" s="24"/>
      <c r="L89" s="30"/>
      <c r="M89" s="29"/>
    </row>
    <row r="90" spans="1:12" ht="12">
      <c r="A90" s="15"/>
      <c r="B90" s="16"/>
      <c r="C90" s="17"/>
      <c r="D90" s="18"/>
      <c r="E90" s="19"/>
      <c r="F90" s="19"/>
      <c r="G90" s="19"/>
      <c r="H90" s="19"/>
      <c r="I90" s="19"/>
      <c r="J90" s="19"/>
      <c r="K90" s="19"/>
      <c r="L90" s="20"/>
    </row>
    <row r="91" spans="1:12" ht="12">
      <c r="A91" s="6">
        <v>21</v>
      </c>
      <c r="B91" s="7" t="s">
        <v>113</v>
      </c>
      <c r="C91" s="8">
        <v>201801681</v>
      </c>
      <c r="D91" s="7" t="s">
        <v>0</v>
      </c>
      <c r="E91" s="22">
        <v>7</v>
      </c>
      <c r="F91" s="22">
        <v>7</v>
      </c>
      <c r="G91" s="22">
        <v>8</v>
      </c>
      <c r="H91" s="22">
        <v>7.5</v>
      </c>
      <c r="I91" s="22">
        <v>7</v>
      </c>
      <c r="J91" s="22">
        <v>7.5</v>
      </c>
      <c r="K91" s="22">
        <v>8</v>
      </c>
      <c r="L91" s="23">
        <f>SUM((E91*2)+(F91*2)+(G91*2)+(H91*2)+I91+J91+K91)</f>
        <v>81.5</v>
      </c>
    </row>
    <row r="92" spans="1:13" ht="24.75" customHeight="1">
      <c r="A92" s="9"/>
      <c r="B92" s="10" t="s">
        <v>108</v>
      </c>
      <c r="C92" s="11" t="s">
        <v>14</v>
      </c>
      <c r="D92" s="12"/>
      <c r="E92" s="13" t="s">
        <v>1</v>
      </c>
      <c r="F92" s="13" t="s">
        <v>2</v>
      </c>
      <c r="G92" s="13" t="s">
        <v>3</v>
      </c>
      <c r="H92" s="28" t="s">
        <v>9</v>
      </c>
      <c r="I92" s="13" t="s">
        <v>6</v>
      </c>
      <c r="J92" s="13" t="s">
        <v>7</v>
      </c>
      <c r="K92" s="13" t="s">
        <v>8</v>
      </c>
      <c r="L92" s="26" t="s">
        <v>4</v>
      </c>
      <c r="M92" s="27" t="s">
        <v>10</v>
      </c>
    </row>
    <row r="93" spans="1:13" ht="12" customHeight="1">
      <c r="A93" s="9" t="s">
        <v>11</v>
      </c>
      <c r="B93" s="10" t="s">
        <v>114</v>
      </c>
      <c r="C93" s="11" t="s">
        <v>30</v>
      </c>
      <c r="D93" s="12" t="s">
        <v>5</v>
      </c>
      <c r="E93" s="24">
        <v>6</v>
      </c>
      <c r="F93" s="24">
        <v>6.5</v>
      </c>
      <c r="G93" s="24"/>
      <c r="H93" s="24">
        <v>6.5</v>
      </c>
      <c r="I93" s="24">
        <v>7</v>
      </c>
      <c r="J93" s="24">
        <v>6.5</v>
      </c>
      <c r="K93" s="24">
        <v>7</v>
      </c>
      <c r="L93" s="25">
        <f>SUM((E93*2)+(F93*2)+(H93*2)+(I93*2)+J93+(K93*2))</f>
        <v>72.5</v>
      </c>
      <c r="M93" s="27">
        <v>5</v>
      </c>
    </row>
    <row r="94" spans="1:13" ht="12" customHeight="1">
      <c r="A94" s="14" t="s">
        <v>12</v>
      </c>
      <c r="B94" s="10" t="s">
        <v>112</v>
      </c>
      <c r="C94" s="31" t="s">
        <v>106</v>
      </c>
      <c r="D94" s="12"/>
      <c r="E94" s="24"/>
      <c r="F94" s="24"/>
      <c r="G94" s="24"/>
      <c r="H94" s="24"/>
      <c r="I94" s="24"/>
      <c r="J94" s="24"/>
      <c r="K94" s="24"/>
      <c r="L94" s="30"/>
      <c r="M94" s="29"/>
    </row>
    <row r="95" spans="1:12" ht="12">
      <c r="A95" s="15"/>
      <c r="B95" s="16"/>
      <c r="C95" s="17"/>
      <c r="D95" s="18"/>
      <c r="E95" s="19"/>
      <c r="F95" s="19"/>
      <c r="G95" s="19"/>
      <c r="H95" s="19"/>
      <c r="I95" s="19"/>
      <c r="J95" s="19"/>
      <c r="K95" s="19"/>
      <c r="L95" s="20"/>
    </row>
    <row r="96" spans="1:14" ht="12">
      <c r="A96" s="32" t="s">
        <v>120</v>
      </c>
      <c r="B96" s="18"/>
      <c r="C96" s="33"/>
      <c r="D96" s="18"/>
      <c r="E96" s="34"/>
      <c r="F96" s="34"/>
      <c r="G96" s="34"/>
      <c r="H96" s="34"/>
      <c r="I96" s="34"/>
      <c r="J96" s="34"/>
      <c r="K96" s="34"/>
      <c r="L96" s="20"/>
      <c r="N96" s="21"/>
    </row>
    <row r="97" spans="1:14" ht="12">
      <c r="A97" s="15"/>
      <c r="B97" s="16"/>
      <c r="C97" s="17"/>
      <c r="D97" s="18"/>
      <c r="E97" s="19"/>
      <c r="F97" s="19"/>
      <c r="G97" s="19"/>
      <c r="H97" s="19"/>
      <c r="I97" s="19"/>
      <c r="J97" s="19"/>
      <c r="K97" s="19"/>
      <c r="L97" s="20"/>
      <c r="N97" s="21"/>
    </row>
    <row r="98" spans="1:14" ht="12">
      <c r="A98" s="15"/>
      <c r="B98" s="16"/>
      <c r="C98" s="17"/>
      <c r="D98" s="18"/>
      <c r="E98" s="19"/>
      <c r="F98" s="19"/>
      <c r="G98" s="19"/>
      <c r="H98" s="19"/>
      <c r="I98" s="19"/>
      <c r="J98" s="19"/>
      <c r="K98" s="19"/>
      <c r="L98" s="20"/>
      <c r="N98" s="21"/>
    </row>
    <row r="99" spans="1:14" ht="12">
      <c r="A99" s="6">
        <v>22</v>
      </c>
      <c r="B99" s="7" t="s">
        <v>121</v>
      </c>
      <c r="C99" s="8">
        <v>201500570</v>
      </c>
      <c r="D99" s="7" t="s">
        <v>0</v>
      </c>
      <c r="E99" s="22">
        <v>6.5</v>
      </c>
      <c r="F99" s="22">
        <v>7.5</v>
      </c>
      <c r="G99" s="22">
        <v>7</v>
      </c>
      <c r="H99" s="22">
        <v>7</v>
      </c>
      <c r="I99" s="22">
        <v>7</v>
      </c>
      <c r="J99" s="22">
        <v>7</v>
      </c>
      <c r="K99" s="22">
        <v>7</v>
      </c>
      <c r="L99" s="23">
        <f>SUM((E99*2)+(F99*2)+(G99*2)+(H99*2)+I99+J99+K99)</f>
        <v>77</v>
      </c>
      <c r="N99" s="21"/>
    </row>
    <row r="100" spans="1:14" ht="24.75" customHeight="1">
      <c r="A100" s="9"/>
      <c r="B100" s="10" t="s">
        <v>14</v>
      </c>
      <c r="C100" s="11" t="s">
        <v>122</v>
      </c>
      <c r="D100" s="12"/>
      <c r="E100" s="13" t="s">
        <v>1</v>
      </c>
      <c r="F100" s="13" t="s">
        <v>2</v>
      </c>
      <c r="G100" s="13" t="s">
        <v>3</v>
      </c>
      <c r="H100" s="28" t="s">
        <v>9</v>
      </c>
      <c r="I100" s="13" t="s">
        <v>6</v>
      </c>
      <c r="J100" s="13" t="s">
        <v>7</v>
      </c>
      <c r="K100" s="13" t="s">
        <v>8</v>
      </c>
      <c r="L100" s="35" t="s">
        <v>4</v>
      </c>
      <c r="N100" s="21" t="s">
        <v>130</v>
      </c>
    </row>
    <row r="101" spans="1:13" ht="12" customHeight="1">
      <c r="A101" s="9" t="s">
        <v>11</v>
      </c>
      <c r="B101" s="10" t="s">
        <v>123</v>
      </c>
      <c r="C101" s="11" t="s">
        <v>124</v>
      </c>
      <c r="D101" s="12" t="s">
        <v>5</v>
      </c>
      <c r="E101" s="24"/>
      <c r="F101" s="24"/>
      <c r="G101" s="24"/>
      <c r="H101" s="24"/>
      <c r="I101" s="24"/>
      <c r="J101" s="24"/>
      <c r="K101" s="24"/>
      <c r="L101" s="25">
        <f>SUM((E101*2)+(F101*2)+(H101*2)+(I101*2)+J101+(K101*2))</f>
        <v>0</v>
      </c>
      <c r="M101" s="27"/>
    </row>
    <row r="102" spans="1:13" ht="12" customHeight="1">
      <c r="A102" s="14" t="s">
        <v>12</v>
      </c>
      <c r="B102" s="10" t="s">
        <v>125</v>
      </c>
      <c r="C102" s="31" t="s">
        <v>126</v>
      </c>
      <c r="D102" s="12"/>
      <c r="E102" s="24"/>
      <c r="F102" s="24"/>
      <c r="G102" s="24"/>
      <c r="H102" s="24"/>
      <c r="I102" s="24"/>
      <c r="J102" s="24"/>
      <c r="K102" s="24"/>
      <c r="L102" s="30"/>
      <c r="M102" s="29"/>
    </row>
  </sheetData>
  <sheetProtection/>
  <printOptions/>
  <pageMargins left="0" right="0" top="0" bottom="0" header="0.5" footer="0.5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2020-03-05T09:56:19Z</cp:lastPrinted>
  <dcterms:created xsi:type="dcterms:W3CDTF">2005-03-08T13:12:48Z</dcterms:created>
  <dcterms:modified xsi:type="dcterms:W3CDTF">2021-04-23T10:29:17Z</dcterms:modified>
  <cp:category/>
  <cp:version/>
  <cp:contentType/>
  <cp:contentStatus/>
</cp:coreProperties>
</file>