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8" windowWidth="25608" windowHeight="14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<sst xmlns="http://schemas.openxmlformats.org/spreadsheetml/2006/main" count="235" uniqueCount="74">
  <si>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</si>
  <si>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</si>
  <si>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</si>
  <si>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</si>
  <si>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</si>
  <si>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</si>
  <si>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</si>
  <si>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</si>
  <si>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</si>
  <si>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</si>
  <si>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Aanleg als tuigpaard</t>
  </si>
  <si>
    <t>Fokker:</t>
  </si>
  <si>
    <t>Eigenaar:</t>
  </si>
  <si>
    <t>Fokker/Eig.:</t>
  </si>
  <si>
    <t>ABFP-test 3   25 april t/m 10 juni 2022</t>
  </si>
  <si>
    <t>Grietsen D. fan Sumar</t>
  </si>
  <si>
    <t>Mees 497</t>
  </si>
  <si>
    <t>Wimer 461</t>
  </si>
  <si>
    <t>Dhr. H.D. Deelstra</t>
  </si>
  <si>
    <t>Jubbega</t>
  </si>
  <si>
    <t>Mevr. Jantine de Wolff</t>
  </si>
  <si>
    <t>Oudehaske</t>
  </si>
  <si>
    <t>Koop fan de Mersken</t>
  </si>
  <si>
    <t>Ulbrân 502</t>
  </si>
  <si>
    <t>Tsjalle 454</t>
  </si>
  <si>
    <t>Fam. Age Okkema</t>
  </si>
  <si>
    <t>Siegerswoude</t>
  </si>
  <si>
    <t>Galius Hof</t>
  </si>
  <si>
    <t>Brandus 345</t>
  </si>
  <si>
    <t>Mevr. G.H. Hof</t>
  </si>
  <si>
    <t>Noord-Sleen</t>
  </si>
  <si>
    <t>Jarco fan Berltsum</t>
  </si>
  <si>
    <t>Tymen 503</t>
  </si>
  <si>
    <t>Onne 376</t>
  </si>
  <si>
    <t>M. Schiphof</t>
  </si>
  <si>
    <t>Berlikum</t>
  </si>
  <si>
    <t>Gemma fan Horp</t>
  </si>
  <si>
    <t>Doaitsen 420</t>
  </si>
  <si>
    <t>J.P. Mensink</t>
  </si>
  <si>
    <t>Zweeloo</t>
  </si>
  <si>
    <t>Jildou Stal de Oergong</t>
  </si>
  <si>
    <t>Jerke 434</t>
  </si>
  <si>
    <t>Mevr. H. Frieswijk</t>
  </si>
  <si>
    <t>Huins</t>
  </si>
  <si>
    <t>Joukje Hof</t>
  </si>
  <si>
    <t>B.L.M. Zanderink</t>
  </si>
  <si>
    <t>Vroomshoop</t>
  </si>
  <si>
    <t>Londen fan Henswoude</t>
  </si>
  <si>
    <t>Lute 304</t>
  </si>
  <si>
    <t>G.A. Bouma</t>
  </si>
  <si>
    <t>Aldeboarn</t>
  </si>
  <si>
    <t>Lana van Stal Berkmeer</t>
  </si>
  <si>
    <t>Wobke 403</t>
  </si>
  <si>
    <t>Stal Berkmeer</t>
  </si>
  <si>
    <t>Obdam</t>
  </si>
  <si>
    <t>Louka fan 'e Grupstal</t>
  </si>
  <si>
    <t>Tjebbe 500</t>
  </si>
  <si>
    <t>Norbert 444</t>
  </si>
  <si>
    <t>Mevr. L.D. Hompe &amp; R. Wijnmaalen</t>
  </si>
  <si>
    <t>Groningen</t>
  </si>
  <si>
    <t>W.E. Lokhorst</t>
  </si>
  <si>
    <t>Ederveen</t>
  </si>
  <si>
    <t>Vijf weekse ABFP-test 3  9 mei t/m 10 juni 2022</t>
  </si>
  <si>
    <t>Lott van de Meikade</t>
  </si>
  <si>
    <t>Menne 496</t>
  </si>
  <si>
    <t>Lobke fan de Byl</t>
  </si>
  <si>
    <t>Alwin 469</t>
  </si>
  <si>
    <t>HJ en O van der Bijl</t>
  </si>
  <si>
    <t>Veenendaal</t>
  </si>
  <si>
    <t>Lana fan de Kadyk</t>
  </si>
  <si>
    <t>Tiede 501</t>
  </si>
  <si>
    <t>H. de Boer</t>
  </si>
  <si>
    <t>St. Johannesga</t>
  </si>
  <si>
    <t>Maurits 437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</si>
</sst>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;[Red]0.0"/>
    <numFmt numFmtId="187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 horizontal="left"/>
    </xf>
    <xf numFmtId="186" fontId="3" fillId="0" borderId="11" xfId="0" applyNumberFormat="1" applyFont="1" applyBorder="1" applyAlignment="1">
      <alignment horizontal="center"/>
    </xf>
    <xf numFmtId="186" fontId="2" fillId="0" borderId="17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86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3" fillId="0" borderId="19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87" fontId="3" fillId="0" borderId="0" xfId="0" applyNumberFormat="1" applyFont="1" applyBorder="1" applyAlignment="1">
      <alignment horizontal="center"/>
    </xf>
    <xf numFmtId="186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PageLayoutView="0" workbookViewId="0" topLeftCell="A39">
      <selection activeCell="M52" sqref="M52"/>
    </sheetView>
  </sheetViews>
  <sheetFormatPr defaultColWidth="11.421875" defaultRowHeight="12.75"/>
  <cols>
    <col min="1" max="1" width="9.7109375" style="2" customWidth="1"/>
    <col min="2" max="2" width="36.421875" style="2" customWidth="1"/>
    <col min="3" max="3" width="19.421875" style="21" customWidth="1"/>
    <col min="4" max="4" width="9.42187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11.421875" style="2" customWidth="1"/>
    <col min="14" max="16384" width="11.421875" style="2" customWidth="1"/>
  </cols>
  <sheetData>
    <row r="1" spans="1:11" ht="12">
      <c r="A1" s="1" t="s">
        <v>14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5"/>
      <c r="B3" s="16"/>
      <c r="C3" s="17"/>
      <c r="D3" s="18"/>
      <c r="E3" s="19"/>
      <c r="F3" s="19"/>
      <c r="G3" s="19"/>
      <c r="H3" s="19"/>
      <c r="I3" s="19"/>
      <c r="J3" s="19"/>
      <c r="K3" s="19"/>
      <c r="L3" s="20"/>
    </row>
    <row r="4" spans="1:12" ht="12">
      <c r="A4" s="6">
        <v>1</v>
      </c>
      <c r="B4" s="7" t="s">
        <v>15</v>
      </c>
      <c r="C4" s="8">
        <v>201801095</v>
      </c>
      <c r="D4" s="7" t="s">
        <v>0</v>
      </c>
      <c r="E4" s="22">
        <v>6</v>
      </c>
      <c r="F4" s="22">
        <v>6</v>
      </c>
      <c r="G4" s="22">
        <v>6</v>
      </c>
      <c r="H4" s="22">
        <v>6.5</v>
      </c>
      <c r="I4" s="22">
        <v>6.5</v>
      </c>
      <c r="J4" s="22">
        <v>6</v>
      </c>
      <c r="K4" s="22">
        <v>6</v>
      </c>
      <c r="L4" s="23">
        <f>SUM((E4*2)+(F4*2)+(G4*2)+(H4*2)+I4+J4+K4)</f>
        <v>67.5</v>
      </c>
    </row>
    <row r="5" spans="1:13" ht="24.75" customHeight="1">
      <c r="A5" s="9"/>
      <c r="B5" s="10" t="s">
        <v>16</v>
      </c>
      <c r="C5" s="11" t="s">
        <v>17</v>
      </c>
      <c r="D5" s="12"/>
      <c r="E5" s="13" t="s">
        <v>1</v>
      </c>
      <c r="F5" s="13" t="s">
        <v>2</v>
      </c>
      <c r="G5" s="13" t="s">
        <v>3</v>
      </c>
      <c r="H5" s="28" t="s">
        <v>9</v>
      </c>
      <c r="I5" s="13" t="s">
        <v>6</v>
      </c>
      <c r="J5" s="13" t="s">
        <v>7</v>
      </c>
      <c r="K5" s="13" t="s">
        <v>8</v>
      </c>
      <c r="L5" s="26" t="s">
        <v>4</v>
      </c>
      <c r="M5" s="27" t="s">
        <v>10</v>
      </c>
    </row>
    <row r="6" spans="1:13" ht="12" customHeight="1">
      <c r="A6" s="9" t="s">
        <v>11</v>
      </c>
      <c r="B6" s="10" t="s">
        <v>18</v>
      </c>
      <c r="C6" s="11" t="s">
        <v>19</v>
      </c>
      <c r="D6" s="12" t="s">
        <v>5</v>
      </c>
      <c r="E6" s="24">
        <v>6.5</v>
      </c>
      <c r="F6" s="24">
        <v>7</v>
      </c>
      <c r="G6" s="24"/>
      <c r="H6" s="24">
        <v>7</v>
      </c>
      <c r="I6" s="24">
        <v>6.5</v>
      </c>
      <c r="J6" s="24">
        <v>6.5</v>
      </c>
      <c r="K6" s="24">
        <v>6.5</v>
      </c>
      <c r="L6" s="25">
        <f>SUM((E6*2)+(F6*2)+(H6*2)+(I6*2)+J6+(K6*2))</f>
        <v>73.5</v>
      </c>
      <c r="M6" s="27">
        <v>6.5</v>
      </c>
    </row>
    <row r="7" spans="1:13" ht="12" customHeight="1">
      <c r="A7" s="14" t="s">
        <v>12</v>
      </c>
      <c r="B7" s="10" t="s">
        <v>20</v>
      </c>
      <c r="C7" s="11" t="s">
        <v>21</v>
      </c>
      <c r="D7" s="12"/>
      <c r="E7" s="24"/>
      <c r="F7" s="24"/>
      <c r="G7" s="24"/>
      <c r="H7" s="24"/>
      <c r="I7" s="24"/>
      <c r="J7" s="24"/>
      <c r="K7" s="24"/>
      <c r="L7" s="30"/>
      <c r="M7" s="29"/>
    </row>
    <row r="8" spans="1:12" ht="12">
      <c r="A8" s="15"/>
      <c r="B8" s="16"/>
      <c r="C8" s="17"/>
      <c r="D8" s="18"/>
      <c r="E8" s="19"/>
      <c r="F8" s="19"/>
      <c r="G8" s="19"/>
      <c r="H8" s="19"/>
      <c r="I8" s="19"/>
      <c r="J8" s="19"/>
      <c r="K8" s="19"/>
      <c r="L8" s="20"/>
    </row>
    <row r="9" spans="1:12" ht="12">
      <c r="A9" s="6">
        <v>2</v>
      </c>
      <c r="B9" s="7" t="s">
        <v>22</v>
      </c>
      <c r="C9" s="8">
        <v>201900777</v>
      </c>
      <c r="D9" s="7" t="s">
        <v>0</v>
      </c>
      <c r="E9" s="22">
        <v>6.5</v>
      </c>
      <c r="F9" s="22">
        <v>8</v>
      </c>
      <c r="G9" s="22">
        <v>8</v>
      </c>
      <c r="H9" s="22">
        <v>7.5</v>
      </c>
      <c r="I9" s="22">
        <v>7.5</v>
      </c>
      <c r="J9" s="22">
        <v>7.5</v>
      </c>
      <c r="K9" s="22">
        <v>8</v>
      </c>
      <c r="L9" s="23">
        <f>SUM((E9*2)+(F9*2)+(G9*2)+(H9*2)+I9+J9+K9)</f>
        <v>83</v>
      </c>
    </row>
    <row r="10" spans="1:13" ht="24.75" customHeight="1">
      <c r="A10" s="9"/>
      <c r="B10" s="10" t="s">
        <v>23</v>
      </c>
      <c r="C10" s="11" t="s">
        <v>24</v>
      </c>
      <c r="D10" s="12"/>
      <c r="E10" s="13" t="s">
        <v>1</v>
      </c>
      <c r="F10" s="13" t="s">
        <v>2</v>
      </c>
      <c r="G10" s="13" t="s">
        <v>3</v>
      </c>
      <c r="H10" s="28" t="s">
        <v>9</v>
      </c>
      <c r="I10" s="13" t="s">
        <v>6</v>
      </c>
      <c r="J10" s="13" t="s">
        <v>7</v>
      </c>
      <c r="K10" s="13" t="s">
        <v>8</v>
      </c>
      <c r="L10" s="26" t="s">
        <v>4</v>
      </c>
      <c r="M10" s="27" t="s">
        <v>10</v>
      </c>
    </row>
    <row r="11" spans="1:13" ht="12" customHeight="1">
      <c r="A11" s="14" t="s">
        <v>13</v>
      </c>
      <c r="B11" s="10" t="s">
        <v>25</v>
      </c>
      <c r="C11" s="31" t="s">
        <v>26</v>
      </c>
      <c r="D11" s="12" t="s">
        <v>5</v>
      </c>
      <c r="E11" s="24">
        <v>7</v>
      </c>
      <c r="F11" s="24">
        <v>8.5</v>
      </c>
      <c r="G11" s="24"/>
      <c r="H11" s="24">
        <v>8.5</v>
      </c>
      <c r="I11" s="24">
        <v>7.5</v>
      </c>
      <c r="J11" s="24">
        <v>7.5</v>
      </c>
      <c r="K11" s="24">
        <v>8</v>
      </c>
      <c r="L11" s="25">
        <f>SUM((E11*2)+(F11*2)+(H11*2)+(I11*2)+J11+(K11*2))</f>
        <v>86.5</v>
      </c>
      <c r="M11" s="27">
        <v>8</v>
      </c>
    </row>
    <row r="12" spans="1:12" ht="12">
      <c r="A12" s="15"/>
      <c r="B12" s="16"/>
      <c r="C12" s="17"/>
      <c r="D12" s="18"/>
      <c r="E12" s="19"/>
      <c r="F12" s="19"/>
      <c r="G12" s="19"/>
      <c r="H12" s="19"/>
      <c r="I12" s="19"/>
      <c r="J12" s="19"/>
      <c r="K12" s="19"/>
      <c r="L12" s="20"/>
    </row>
    <row r="13" spans="1:12" ht="12">
      <c r="A13" s="6">
        <v>3</v>
      </c>
      <c r="B13" s="7" t="s">
        <v>27</v>
      </c>
      <c r="C13" s="8">
        <v>201803107</v>
      </c>
      <c r="D13" s="7" t="s">
        <v>0</v>
      </c>
      <c r="E13" s="22">
        <v>6</v>
      </c>
      <c r="F13" s="22">
        <v>6</v>
      </c>
      <c r="G13" s="22">
        <v>6.5</v>
      </c>
      <c r="H13" s="22">
        <v>6.5</v>
      </c>
      <c r="I13" s="22">
        <v>6.5</v>
      </c>
      <c r="J13" s="22">
        <v>6</v>
      </c>
      <c r="K13" s="22">
        <v>6.5</v>
      </c>
      <c r="L13" s="23">
        <f>SUM((E13*2)+(F13*2)+(G13*2)+(H13*2)+I13+J13+K13)</f>
        <v>69</v>
      </c>
    </row>
    <row r="14" spans="1:13" ht="24.75" customHeight="1">
      <c r="A14" s="9"/>
      <c r="B14" s="10" t="s">
        <v>16</v>
      </c>
      <c r="C14" s="11" t="s">
        <v>28</v>
      </c>
      <c r="D14" s="12"/>
      <c r="E14" s="13" t="s">
        <v>1</v>
      </c>
      <c r="F14" s="13" t="s">
        <v>2</v>
      </c>
      <c r="G14" s="13" t="s">
        <v>3</v>
      </c>
      <c r="H14" s="28" t="s">
        <v>9</v>
      </c>
      <c r="I14" s="13" t="s">
        <v>6</v>
      </c>
      <c r="J14" s="13" t="s">
        <v>7</v>
      </c>
      <c r="K14" s="13" t="s">
        <v>8</v>
      </c>
      <c r="L14" s="26" t="s">
        <v>4</v>
      </c>
      <c r="M14" s="27" t="s">
        <v>10</v>
      </c>
    </row>
    <row r="15" spans="1:13" ht="12" customHeight="1">
      <c r="A15" s="14" t="s">
        <v>13</v>
      </c>
      <c r="B15" s="10" t="s">
        <v>29</v>
      </c>
      <c r="C15" s="11" t="s">
        <v>30</v>
      </c>
      <c r="D15" s="12" t="s">
        <v>5</v>
      </c>
      <c r="E15" s="24">
        <v>5.5</v>
      </c>
      <c r="F15" s="24">
        <v>6</v>
      </c>
      <c r="G15" s="24"/>
      <c r="H15" s="24">
        <v>6.5</v>
      </c>
      <c r="I15" s="24">
        <v>6</v>
      </c>
      <c r="J15" s="24">
        <v>6</v>
      </c>
      <c r="K15" s="24">
        <v>6</v>
      </c>
      <c r="L15" s="25">
        <f>SUM((E15*2)+(F15*2)+(H15*2)+(I15*2)+J15+(K15*2))</f>
        <v>66</v>
      </c>
      <c r="M15" s="27">
        <v>5</v>
      </c>
    </row>
    <row r="16" spans="1:12" ht="12">
      <c r="A16" s="15"/>
      <c r="B16" s="16"/>
      <c r="C16" s="17"/>
      <c r="D16" s="18"/>
      <c r="E16" s="19"/>
      <c r="F16" s="19"/>
      <c r="G16" s="19"/>
      <c r="H16" s="19"/>
      <c r="I16" s="19"/>
      <c r="J16" s="19"/>
      <c r="K16" s="19"/>
      <c r="L16" s="20"/>
    </row>
    <row r="17" spans="1:12" ht="12">
      <c r="A17" s="6">
        <v>4</v>
      </c>
      <c r="B17" s="7" t="s">
        <v>31</v>
      </c>
      <c r="C17" s="8">
        <v>201901011</v>
      </c>
      <c r="D17" s="7" t="s">
        <v>0</v>
      </c>
      <c r="E17" s="22">
        <v>6</v>
      </c>
      <c r="F17" s="22">
        <v>6</v>
      </c>
      <c r="G17" s="22">
        <v>6.5</v>
      </c>
      <c r="H17" s="22">
        <v>6</v>
      </c>
      <c r="I17" s="22">
        <v>6</v>
      </c>
      <c r="J17" s="22">
        <v>6</v>
      </c>
      <c r="K17" s="22">
        <v>6</v>
      </c>
      <c r="L17" s="23">
        <f>SUM((E17*2)+(F17*2)+(G17*2)+(H17*2)+I17+J17+K17)</f>
        <v>67</v>
      </c>
    </row>
    <row r="18" spans="1:13" ht="24.75" customHeight="1">
      <c r="A18" s="9"/>
      <c r="B18" s="10" t="s">
        <v>32</v>
      </c>
      <c r="C18" s="11" t="s">
        <v>33</v>
      </c>
      <c r="D18" s="12"/>
      <c r="E18" s="13" t="s">
        <v>1</v>
      </c>
      <c r="F18" s="13" t="s">
        <v>2</v>
      </c>
      <c r="G18" s="13" t="s">
        <v>3</v>
      </c>
      <c r="H18" s="28" t="s">
        <v>9</v>
      </c>
      <c r="I18" s="13" t="s">
        <v>6</v>
      </c>
      <c r="J18" s="13" t="s">
        <v>7</v>
      </c>
      <c r="K18" s="13" t="s">
        <v>8</v>
      </c>
      <c r="L18" s="26" t="s">
        <v>4</v>
      </c>
      <c r="M18" s="27" t="s">
        <v>10</v>
      </c>
    </row>
    <row r="19" spans="1:13" ht="12" customHeight="1">
      <c r="A19" s="14" t="s">
        <v>13</v>
      </c>
      <c r="B19" s="10" t="s">
        <v>34</v>
      </c>
      <c r="C19" s="31" t="s">
        <v>35</v>
      </c>
      <c r="D19" s="12" t="s">
        <v>5</v>
      </c>
      <c r="E19" s="24">
        <v>6</v>
      </c>
      <c r="F19" s="24">
        <v>6</v>
      </c>
      <c r="G19" s="24"/>
      <c r="H19" s="24">
        <v>6.5</v>
      </c>
      <c r="I19" s="24">
        <v>6</v>
      </c>
      <c r="J19" s="24">
        <v>6</v>
      </c>
      <c r="K19" s="24">
        <v>6</v>
      </c>
      <c r="L19" s="25">
        <f>SUM((E19*2)+(F19*2)+(H19*2)+(I19*2)+J19+(K19*2))</f>
        <v>67</v>
      </c>
      <c r="M19" s="27">
        <v>5.5</v>
      </c>
    </row>
    <row r="20" spans="1:12" ht="12">
      <c r="A20" s="15"/>
      <c r="B20" s="16"/>
      <c r="C20" s="17"/>
      <c r="D20" s="18"/>
      <c r="E20" s="19"/>
      <c r="F20" s="19"/>
      <c r="G20" s="19"/>
      <c r="H20" s="19"/>
      <c r="I20" s="19"/>
      <c r="J20" s="19"/>
      <c r="K20" s="19"/>
      <c r="L20" s="20"/>
    </row>
    <row r="21" spans="1:12" ht="12">
      <c r="A21" s="6">
        <v>5</v>
      </c>
      <c r="B21" s="7" t="s">
        <v>36</v>
      </c>
      <c r="C21" s="8">
        <v>201801634</v>
      </c>
      <c r="D21" s="7" t="s">
        <v>0</v>
      </c>
      <c r="E21" s="22">
        <v>6</v>
      </c>
      <c r="F21" s="22">
        <v>6.5</v>
      </c>
      <c r="G21" s="22">
        <v>6</v>
      </c>
      <c r="H21" s="22">
        <v>6.5</v>
      </c>
      <c r="I21" s="22">
        <v>6</v>
      </c>
      <c r="J21" s="22">
        <v>6</v>
      </c>
      <c r="K21" s="22">
        <v>6</v>
      </c>
      <c r="L21" s="23">
        <f>SUM((E21*2)+(F21*2)+(G21*2)+(H21*2)+I21+J21+K21)</f>
        <v>68</v>
      </c>
    </row>
    <row r="22" spans="1:13" ht="24.75" customHeight="1">
      <c r="A22" s="9"/>
      <c r="B22" s="10" t="s">
        <v>16</v>
      </c>
      <c r="C22" s="11" t="s">
        <v>37</v>
      </c>
      <c r="D22" s="12"/>
      <c r="E22" s="13" t="s">
        <v>1</v>
      </c>
      <c r="F22" s="13" t="s">
        <v>2</v>
      </c>
      <c r="G22" s="13" t="s">
        <v>3</v>
      </c>
      <c r="H22" s="28" t="s">
        <v>9</v>
      </c>
      <c r="I22" s="13" t="s">
        <v>6</v>
      </c>
      <c r="J22" s="13" t="s">
        <v>7</v>
      </c>
      <c r="K22" s="13" t="s">
        <v>8</v>
      </c>
      <c r="L22" s="26" t="s">
        <v>4</v>
      </c>
      <c r="M22" s="27" t="s">
        <v>10</v>
      </c>
    </row>
    <row r="23" spans="1:13" ht="12" customHeight="1">
      <c r="A23" s="14" t="s">
        <v>13</v>
      </c>
      <c r="B23" s="10" t="s">
        <v>38</v>
      </c>
      <c r="C23" s="11" t="s">
        <v>39</v>
      </c>
      <c r="D23" s="12" t="s">
        <v>5</v>
      </c>
      <c r="E23" s="24">
        <v>6.5</v>
      </c>
      <c r="F23" s="24">
        <v>7</v>
      </c>
      <c r="G23" s="24"/>
      <c r="H23" s="24">
        <v>7</v>
      </c>
      <c r="I23" s="24">
        <v>6.5</v>
      </c>
      <c r="J23" s="24">
        <v>6.5</v>
      </c>
      <c r="K23" s="24">
        <v>7</v>
      </c>
      <c r="L23" s="25">
        <f>SUM((E23*2)+(F23*2)+(H23*2)+(I23*2)+J23+(K23*2))</f>
        <v>74.5</v>
      </c>
      <c r="M23" s="27">
        <v>6.5</v>
      </c>
    </row>
    <row r="24" spans="1:12" ht="12">
      <c r="A24" s="15"/>
      <c r="B24" s="16"/>
      <c r="C24" s="17"/>
      <c r="D24" s="18"/>
      <c r="E24" s="19"/>
      <c r="F24" s="19"/>
      <c r="G24" s="19"/>
      <c r="H24" s="19"/>
      <c r="I24" s="19"/>
      <c r="J24" s="19"/>
      <c r="K24" s="19"/>
      <c r="L24" s="20"/>
    </row>
    <row r="25" spans="1:12" ht="12">
      <c r="A25" s="6">
        <v>6</v>
      </c>
      <c r="B25" s="7" t="s">
        <v>40</v>
      </c>
      <c r="C25" s="8">
        <v>201900117</v>
      </c>
      <c r="D25" s="7" t="s">
        <v>0</v>
      </c>
      <c r="E25" s="22">
        <v>8</v>
      </c>
      <c r="F25" s="22">
        <v>8</v>
      </c>
      <c r="G25" s="22">
        <v>7.5</v>
      </c>
      <c r="H25" s="22">
        <v>8</v>
      </c>
      <c r="I25" s="22">
        <v>8</v>
      </c>
      <c r="J25" s="22">
        <v>8</v>
      </c>
      <c r="K25" s="22">
        <v>8</v>
      </c>
      <c r="L25" s="23">
        <f>SUM((E25*2)+(F25*2)+(G25*2)+(H25*2)+I25+J25+K25)</f>
        <v>87</v>
      </c>
    </row>
    <row r="26" spans="1:13" ht="24.75" customHeight="1">
      <c r="A26" s="9"/>
      <c r="B26" s="10" t="s">
        <v>23</v>
      </c>
      <c r="C26" s="11" t="s">
        <v>41</v>
      </c>
      <c r="D26" s="12"/>
      <c r="E26" s="13" t="s">
        <v>1</v>
      </c>
      <c r="F26" s="13" t="s">
        <v>2</v>
      </c>
      <c r="G26" s="13" t="s">
        <v>3</v>
      </c>
      <c r="H26" s="28" t="s">
        <v>9</v>
      </c>
      <c r="I26" s="13" t="s">
        <v>6</v>
      </c>
      <c r="J26" s="13" t="s">
        <v>7</v>
      </c>
      <c r="K26" s="13" t="s">
        <v>8</v>
      </c>
      <c r="L26" s="26" t="s">
        <v>4</v>
      </c>
      <c r="M26" s="27" t="s">
        <v>10</v>
      </c>
    </row>
    <row r="27" spans="1:13" ht="12" customHeight="1">
      <c r="A27" s="14" t="s">
        <v>13</v>
      </c>
      <c r="B27" s="10" t="s">
        <v>42</v>
      </c>
      <c r="C27" s="11" t="s">
        <v>43</v>
      </c>
      <c r="D27" s="12" t="s">
        <v>5</v>
      </c>
      <c r="E27" s="24">
        <v>7.5</v>
      </c>
      <c r="F27" s="24">
        <v>7.5</v>
      </c>
      <c r="G27" s="24"/>
      <c r="H27" s="24">
        <v>8</v>
      </c>
      <c r="I27" s="24">
        <v>7.5</v>
      </c>
      <c r="J27" s="24">
        <v>7.5</v>
      </c>
      <c r="K27" s="24">
        <v>7.5</v>
      </c>
      <c r="L27" s="25">
        <f>SUM((E27*2)+(F27*2)+(H27*2)+(I27*2)+J27+(K27*2))</f>
        <v>83.5</v>
      </c>
      <c r="M27" s="27">
        <v>6</v>
      </c>
    </row>
    <row r="28" spans="1:12" ht="12">
      <c r="A28" s="15"/>
      <c r="B28" s="16"/>
      <c r="C28" s="17"/>
      <c r="D28" s="18"/>
      <c r="E28" s="19"/>
      <c r="F28" s="19"/>
      <c r="G28" s="19"/>
      <c r="H28" s="19"/>
      <c r="I28" s="19"/>
      <c r="J28" s="19"/>
      <c r="K28" s="19"/>
      <c r="L28" s="20"/>
    </row>
    <row r="29" spans="1:12" ht="12">
      <c r="A29" s="6">
        <v>7</v>
      </c>
      <c r="B29" s="7" t="s">
        <v>44</v>
      </c>
      <c r="C29" s="8">
        <v>201900937</v>
      </c>
      <c r="D29" s="7" t="s">
        <v>0</v>
      </c>
      <c r="E29" s="22">
        <v>4</v>
      </c>
      <c r="F29" s="22">
        <v>5</v>
      </c>
      <c r="G29" s="22">
        <v>5</v>
      </c>
      <c r="H29" s="22">
        <v>5</v>
      </c>
      <c r="I29" s="22">
        <v>5</v>
      </c>
      <c r="J29" s="22">
        <v>5</v>
      </c>
      <c r="K29" s="22">
        <v>5</v>
      </c>
      <c r="L29" s="23">
        <f>SUM((E29*2)+(F29*2)+(G29*2)+(H29*2)+I29+J29+K29)</f>
        <v>53</v>
      </c>
    </row>
    <row r="30" spans="1:13" ht="24.75" customHeight="1">
      <c r="A30" s="9"/>
      <c r="B30" s="10" t="s">
        <v>16</v>
      </c>
      <c r="C30" s="11" t="s">
        <v>41</v>
      </c>
      <c r="D30" s="12"/>
      <c r="E30" s="13" t="s">
        <v>1</v>
      </c>
      <c r="F30" s="13" t="s">
        <v>2</v>
      </c>
      <c r="G30" s="13" t="s">
        <v>3</v>
      </c>
      <c r="H30" s="28" t="s">
        <v>9</v>
      </c>
      <c r="I30" s="13" t="s">
        <v>6</v>
      </c>
      <c r="J30" s="13" t="s">
        <v>7</v>
      </c>
      <c r="K30" s="13" t="s">
        <v>8</v>
      </c>
      <c r="L30" s="26" t="s">
        <v>4</v>
      </c>
      <c r="M30" s="27" t="s">
        <v>10</v>
      </c>
    </row>
    <row r="31" spans="1:13" ht="12" customHeight="1">
      <c r="A31" s="9" t="s">
        <v>11</v>
      </c>
      <c r="B31" s="10" t="s">
        <v>29</v>
      </c>
      <c r="C31" s="11" t="s">
        <v>30</v>
      </c>
      <c r="D31" s="12" t="s">
        <v>5</v>
      </c>
      <c r="E31" s="24">
        <v>4</v>
      </c>
      <c r="F31" s="24">
        <v>5.5</v>
      </c>
      <c r="G31" s="24"/>
      <c r="H31" s="24">
        <v>6</v>
      </c>
      <c r="I31" s="24">
        <v>5</v>
      </c>
      <c r="J31" s="24">
        <v>5</v>
      </c>
      <c r="K31" s="24">
        <v>5.5</v>
      </c>
      <c r="L31" s="25">
        <f>SUM((E31*2)+(F31*2)+(H31*2)+(I31*2)+J31+(K31*2))</f>
        <v>57</v>
      </c>
      <c r="M31" s="27">
        <v>5</v>
      </c>
    </row>
    <row r="32" spans="1:13" ht="12" customHeight="1">
      <c r="A32" s="14" t="s">
        <v>12</v>
      </c>
      <c r="B32" s="10" t="s">
        <v>45</v>
      </c>
      <c r="C32" s="11" t="s">
        <v>46</v>
      </c>
      <c r="D32" s="12"/>
      <c r="E32" s="24"/>
      <c r="F32" s="24"/>
      <c r="G32" s="24"/>
      <c r="H32" s="24"/>
      <c r="I32" s="24"/>
      <c r="J32" s="24"/>
      <c r="K32" s="24"/>
      <c r="L32" s="30"/>
      <c r="M32" s="29"/>
    </row>
    <row r="33" spans="1:12" ht="12">
      <c r="A33" s="15"/>
      <c r="B33" s="16"/>
      <c r="C33" s="17"/>
      <c r="D33" s="18"/>
      <c r="E33" s="19"/>
      <c r="F33" s="19"/>
      <c r="G33" s="19"/>
      <c r="H33" s="19"/>
      <c r="I33" s="19"/>
      <c r="J33" s="19"/>
      <c r="K33" s="19"/>
      <c r="L33" s="20"/>
    </row>
    <row r="34" spans="1:12" ht="12">
      <c r="A34" s="6">
        <v>8</v>
      </c>
      <c r="B34" s="7" t="s">
        <v>47</v>
      </c>
      <c r="C34" s="8">
        <v>201903328</v>
      </c>
      <c r="D34" s="7" t="s">
        <v>0</v>
      </c>
      <c r="E34" s="22">
        <v>5.5</v>
      </c>
      <c r="F34" s="22">
        <v>6</v>
      </c>
      <c r="G34" s="22">
        <v>5.5</v>
      </c>
      <c r="H34" s="22">
        <v>6</v>
      </c>
      <c r="I34" s="22">
        <v>5.5</v>
      </c>
      <c r="J34" s="22">
        <v>6</v>
      </c>
      <c r="K34" s="22">
        <v>5.5</v>
      </c>
      <c r="L34" s="23">
        <f>SUM((E34*2)+(F34*2)+(G34*2)+(H34*2)+I34+J34+K34)</f>
        <v>63</v>
      </c>
    </row>
    <row r="35" spans="1:13" ht="24.75" customHeight="1">
      <c r="A35" s="9"/>
      <c r="B35" s="10" t="s">
        <v>16</v>
      </c>
      <c r="C35" s="11" t="s">
        <v>48</v>
      </c>
      <c r="D35" s="12"/>
      <c r="E35" s="13" t="s">
        <v>1</v>
      </c>
      <c r="F35" s="13" t="s">
        <v>2</v>
      </c>
      <c r="G35" s="13" t="s">
        <v>3</v>
      </c>
      <c r="H35" s="28" t="s">
        <v>9</v>
      </c>
      <c r="I35" s="13" t="s">
        <v>6</v>
      </c>
      <c r="J35" s="13" t="s">
        <v>7</v>
      </c>
      <c r="K35" s="13" t="s">
        <v>8</v>
      </c>
      <c r="L35" s="26" t="s">
        <v>4</v>
      </c>
      <c r="M35" s="27" t="s">
        <v>10</v>
      </c>
    </row>
    <row r="36" spans="1:13" ht="12" customHeight="1">
      <c r="A36" s="14" t="s">
        <v>13</v>
      </c>
      <c r="B36" s="10" t="s">
        <v>49</v>
      </c>
      <c r="C36" s="11" t="s">
        <v>50</v>
      </c>
      <c r="D36" s="12" t="s">
        <v>5</v>
      </c>
      <c r="E36" s="24">
        <v>5</v>
      </c>
      <c r="F36" s="24">
        <v>6</v>
      </c>
      <c r="G36" s="24"/>
      <c r="H36" s="24">
        <v>6</v>
      </c>
      <c r="I36" s="24">
        <v>5</v>
      </c>
      <c r="J36" s="24">
        <v>5</v>
      </c>
      <c r="K36" s="24">
        <v>5.5</v>
      </c>
      <c r="L36" s="25">
        <f>SUM((E36*2)+(F36*2)+(H36*2)+(I36*2)+J36+(K36*2))</f>
        <v>60</v>
      </c>
      <c r="M36" s="27">
        <v>4</v>
      </c>
    </row>
    <row r="37" spans="1:12" ht="12">
      <c r="A37" s="15"/>
      <c r="B37" s="16"/>
      <c r="C37" s="17"/>
      <c r="D37" s="18"/>
      <c r="E37" s="19"/>
      <c r="F37" s="19"/>
      <c r="G37" s="19"/>
      <c r="H37" s="19"/>
      <c r="I37" s="19"/>
      <c r="J37" s="19"/>
      <c r="K37" s="19"/>
      <c r="L37" s="20"/>
    </row>
    <row r="38" spans="1:12" ht="12">
      <c r="A38" s="6">
        <v>9</v>
      </c>
      <c r="B38" s="7" t="s">
        <v>51</v>
      </c>
      <c r="C38" s="8">
        <v>201900241</v>
      </c>
      <c r="D38" s="7" t="s">
        <v>0</v>
      </c>
      <c r="E38" s="22">
        <v>6</v>
      </c>
      <c r="F38" s="22">
        <v>6.5</v>
      </c>
      <c r="G38" s="22">
        <v>6</v>
      </c>
      <c r="H38" s="22">
        <v>6.5</v>
      </c>
      <c r="I38" s="22">
        <v>6</v>
      </c>
      <c r="J38" s="22">
        <v>6</v>
      </c>
      <c r="K38" s="22">
        <v>6</v>
      </c>
      <c r="L38" s="23">
        <f>SUM((E38*2)+(F38*2)+(G38*2)+(H38*2)+I38+J38+K38)</f>
        <v>68</v>
      </c>
    </row>
    <row r="39" spans="1:13" ht="24.75" customHeight="1">
      <c r="A39" s="9"/>
      <c r="B39" s="10" t="s">
        <v>16</v>
      </c>
      <c r="C39" s="11" t="s">
        <v>52</v>
      </c>
      <c r="D39" s="12"/>
      <c r="E39" s="13" t="s">
        <v>1</v>
      </c>
      <c r="F39" s="13" t="s">
        <v>2</v>
      </c>
      <c r="G39" s="13" t="s">
        <v>3</v>
      </c>
      <c r="H39" s="28" t="s">
        <v>9</v>
      </c>
      <c r="I39" s="13" t="s">
        <v>6</v>
      </c>
      <c r="J39" s="13" t="s">
        <v>7</v>
      </c>
      <c r="K39" s="13" t="s">
        <v>8</v>
      </c>
      <c r="L39" s="26" t="s">
        <v>4</v>
      </c>
      <c r="M39" s="27" t="s">
        <v>10</v>
      </c>
    </row>
    <row r="40" spans="1:13" ht="12" customHeight="1">
      <c r="A40" s="14" t="s">
        <v>13</v>
      </c>
      <c r="B40" s="10" t="s">
        <v>53</v>
      </c>
      <c r="C40" s="11" t="s">
        <v>54</v>
      </c>
      <c r="D40" s="12" t="s">
        <v>5</v>
      </c>
      <c r="E40" s="24">
        <v>5</v>
      </c>
      <c r="F40" s="24">
        <v>6</v>
      </c>
      <c r="G40" s="24"/>
      <c r="H40" s="24">
        <v>6</v>
      </c>
      <c r="I40" s="24">
        <v>5.5</v>
      </c>
      <c r="J40" s="24">
        <v>5.5</v>
      </c>
      <c r="K40" s="24">
        <v>6</v>
      </c>
      <c r="L40" s="25">
        <f>SUM((E40*2)+(F40*2)+(H40*2)+(I40*2)+J40+(K40*2))</f>
        <v>62.5</v>
      </c>
      <c r="M40" s="27">
        <v>5</v>
      </c>
    </row>
    <row r="41" spans="1:12" ht="12">
      <c r="A41" s="15"/>
      <c r="B41" s="16"/>
      <c r="C41" s="17"/>
      <c r="D41" s="18"/>
      <c r="E41" s="19"/>
      <c r="F41" s="19"/>
      <c r="G41" s="19"/>
      <c r="H41" s="19"/>
      <c r="I41" s="19"/>
      <c r="J41" s="19"/>
      <c r="K41" s="19"/>
      <c r="L41" s="20"/>
    </row>
    <row r="42" spans="1:12" ht="12">
      <c r="A42" s="6">
        <v>12</v>
      </c>
      <c r="B42" s="7" t="s">
        <v>55</v>
      </c>
      <c r="C42" s="8">
        <v>201900446</v>
      </c>
      <c r="D42" s="7" t="s">
        <v>0</v>
      </c>
      <c r="E42" s="22">
        <v>7</v>
      </c>
      <c r="F42" s="22">
        <v>7</v>
      </c>
      <c r="G42" s="22">
        <v>8</v>
      </c>
      <c r="H42" s="22">
        <v>7.5</v>
      </c>
      <c r="I42" s="22">
        <v>7.5</v>
      </c>
      <c r="J42" s="22">
        <v>7</v>
      </c>
      <c r="K42" s="22">
        <v>7</v>
      </c>
      <c r="L42" s="23">
        <f>SUM((E42*2)+(F42*2)+(G42*2)+(H42*2)+I42+J42+K42)</f>
        <v>80.5</v>
      </c>
    </row>
    <row r="43" spans="1:13" ht="24.75" customHeight="1">
      <c r="A43" s="9"/>
      <c r="B43" s="10" t="s">
        <v>56</v>
      </c>
      <c r="C43" s="11" t="s">
        <v>57</v>
      </c>
      <c r="D43" s="12"/>
      <c r="E43" s="13" t="s">
        <v>1</v>
      </c>
      <c r="F43" s="13" t="s">
        <v>2</v>
      </c>
      <c r="G43" s="13" t="s">
        <v>3</v>
      </c>
      <c r="H43" s="28" t="s">
        <v>9</v>
      </c>
      <c r="I43" s="13" t="s">
        <v>6</v>
      </c>
      <c r="J43" s="13" t="s">
        <v>7</v>
      </c>
      <c r="K43" s="13" t="s">
        <v>8</v>
      </c>
      <c r="L43" s="26" t="s">
        <v>4</v>
      </c>
      <c r="M43" s="27" t="s">
        <v>10</v>
      </c>
    </row>
    <row r="44" spans="1:13" ht="12" customHeight="1">
      <c r="A44" s="9" t="s">
        <v>11</v>
      </c>
      <c r="B44" s="10" t="s">
        <v>58</v>
      </c>
      <c r="C44" s="11" t="s">
        <v>59</v>
      </c>
      <c r="D44" s="12" t="s">
        <v>5</v>
      </c>
      <c r="E44" s="24">
        <v>7</v>
      </c>
      <c r="F44" s="24">
        <v>7.5</v>
      </c>
      <c r="G44" s="24"/>
      <c r="H44" s="24">
        <v>7.5</v>
      </c>
      <c r="I44" s="24">
        <v>7.5</v>
      </c>
      <c r="J44" s="24">
        <v>7</v>
      </c>
      <c r="K44" s="24">
        <v>7</v>
      </c>
      <c r="L44" s="25">
        <f>SUM((E44*2)+(F44*2)+(H44*2)+(I44*2)+J44+(K44*2))</f>
        <v>80</v>
      </c>
      <c r="M44" s="27">
        <v>6</v>
      </c>
    </row>
    <row r="45" spans="1:13" ht="12" customHeight="1">
      <c r="A45" s="14" t="s">
        <v>12</v>
      </c>
      <c r="B45" s="10" t="s">
        <v>60</v>
      </c>
      <c r="C45" s="31" t="s">
        <v>61</v>
      </c>
      <c r="D45" s="12"/>
      <c r="E45" s="24"/>
      <c r="F45" s="24"/>
      <c r="G45" s="24"/>
      <c r="H45" s="24"/>
      <c r="I45" s="24"/>
      <c r="J45" s="24"/>
      <c r="K45" s="24"/>
      <c r="L45" s="30"/>
      <c r="M45" s="29"/>
    </row>
    <row r="46" spans="1:12" ht="12">
      <c r="A46" s="15"/>
      <c r="B46" s="16"/>
      <c r="C46" s="17"/>
      <c r="D46" s="18"/>
      <c r="E46" s="19"/>
      <c r="F46" s="19"/>
      <c r="G46" s="19"/>
      <c r="H46" s="19"/>
      <c r="I46" s="19"/>
      <c r="J46" s="19"/>
      <c r="K46" s="19"/>
      <c r="L46" s="20"/>
    </row>
    <row r="47" spans="1:14" ht="12">
      <c r="A47" s="32" t="s">
        <v>62</v>
      </c>
      <c r="B47" s="18"/>
      <c r="C47" s="33"/>
      <c r="D47" s="18"/>
      <c r="E47" s="34"/>
      <c r="F47" s="34"/>
      <c r="G47" s="34"/>
      <c r="H47" s="34"/>
      <c r="I47" s="34"/>
      <c r="J47" s="34"/>
      <c r="K47" s="34"/>
      <c r="L47" s="20"/>
      <c r="N47" s="21"/>
    </row>
    <row r="48" spans="1:14" ht="12">
      <c r="A48" s="15"/>
      <c r="B48" s="16"/>
      <c r="C48" s="17"/>
      <c r="D48" s="18"/>
      <c r="E48" s="19"/>
      <c r="F48" s="19"/>
      <c r="G48" s="19"/>
      <c r="H48" s="19"/>
      <c r="I48" s="19"/>
      <c r="J48" s="19"/>
      <c r="K48" s="19"/>
      <c r="L48" s="20"/>
      <c r="N48" s="21"/>
    </row>
    <row r="49" spans="1:14" ht="12">
      <c r="A49" s="15"/>
      <c r="B49" s="16"/>
      <c r="C49" s="17"/>
      <c r="D49" s="18"/>
      <c r="E49" s="19"/>
      <c r="F49" s="19"/>
      <c r="G49" s="19"/>
      <c r="H49" s="19"/>
      <c r="I49" s="19"/>
      <c r="J49" s="19"/>
      <c r="K49" s="19"/>
      <c r="L49" s="20"/>
      <c r="N49" s="21"/>
    </row>
    <row r="50" spans="1:12" ht="12">
      <c r="A50" s="6">
        <v>10</v>
      </c>
      <c r="B50" s="7" t="s">
        <v>63</v>
      </c>
      <c r="C50" s="8">
        <v>201900731</v>
      </c>
      <c r="D50" s="7" t="s">
        <v>0</v>
      </c>
      <c r="E50" s="22">
        <v>7.5</v>
      </c>
      <c r="F50" s="22">
        <v>7</v>
      </c>
      <c r="G50" s="22">
        <v>7</v>
      </c>
      <c r="H50" s="22">
        <v>7</v>
      </c>
      <c r="I50" s="22">
        <v>7</v>
      </c>
      <c r="J50" s="22">
        <v>6.5</v>
      </c>
      <c r="K50" s="22">
        <v>7</v>
      </c>
      <c r="L50" s="23">
        <f>SUM((E50*2)+(F50*2)+(G50*2)+(H50*2)+I50+J50+K50)</f>
        <v>77.5</v>
      </c>
    </row>
    <row r="51" spans="1:13" ht="24.75" customHeight="1">
      <c r="A51" s="9"/>
      <c r="B51" s="10" t="s">
        <v>64</v>
      </c>
      <c r="C51" s="11" t="s">
        <v>24</v>
      </c>
      <c r="D51" s="12"/>
      <c r="E51" s="13" t="s">
        <v>1</v>
      </c>
      <c r="F51" s="13" t="s">
        <v>2</v>
      </c>
      <c r="G51" s="13" t="s">
        <v>3</v>
      </c>
      <c r="H51" s="28" t="s">
        <v>9</v>
      </c>
      <c r="I51" s="13" t="s">
        <v>6</v>
      </c>
      <c r="J51" s="13" t="s">
        <v>7</v>
      </c>
      <c r="K51" s="13" t="s">
        <v>8</v>
      </c>
      <c r="L51" s="26" t="s">
        <v>4</v>
      </c>
      <c r="M51" s="27" t="s">
        <v>10</v>
      </c>
    </row>
    <row r="52" spans="1:13" ht="12" customHeight="1">
      <c r="A52" s="14" t="s">
        <v>13</v>
      </c>
      <c r="B52" s="10" t="s">
        <v>60</v>
      </c>
      <c r="C52" s="11" t="s">
        <v>61</v>
      </c>
      <c r="D52" s="12" t="s">
        <v>5</v>
      </c>
      <c r="E52" s="24">
        <v>7</v>
      </c>
      <c r="F52" s="24">
        <v>7</v>
      </c>
      <c r="G52" s="24"/>
      <c r="H52" s="24">
        <v>7.5</v>
      </c>
      <c r="I52" s="24">
        <v>7</v>
      </c>
      <c r="J52" s="24">
        <v>7</v>
      </c>
      <c r="K52" s="24">
        <v>7</v>
      </c>
      <c r="L52" s="25">
        <f>SUM((E52*2)+(F52*2)+(H52*2)+(I52*2)+J52+(K52*2))</f>
        <v>78</v>
      </c>
      <c r="M52" s="27">
        <v>6.5</v>
      </c>
    </row>
    <row r="53" spans="1:12" ht="12">
      <c r="A53" s="15"/>
      <c r="B53" s="16"/>
      <c r="C53" s="17"/>
      <c r="D53" s="18"/>
      <c r="E53" s="19"/>
      <c r="F53" s="19"/>
      <c r="G53" s="19"/>
      <c r="H53" s="19"/>
      <c r="I53" s="19"/>
      <c r="J53" s="19"/>
      <c r="K53" s="19"/>
      <c r="L53" s="20"/>
    </row>
    <row r="54" spans="1:12" ht="12">
      <c r="A54" s="6">
        <v>13</v>
      </c>
      <c r="B54" s="7" t="s">
        <v>65</v>
      </c>
      <c r="C54" s="8">
        <v>201901661</v>
      </c>
      <c r="D54" s="7" t="s">
        <v>0</v>
      </c>
      <c r="E54" s="22">
        <v>6</v>
      </c>
      <c r="F54" s="22">
        <v>9</v>
      </c>
      <c r="G54" s="22">
        <v>7.5</v>
      </c>
      <c r="H54" s="22">
        <v>7.5</v>
      </c>
      <c r="I54" s="22">
        <v>8</v>
      </c>
      <c r="J54" s="22">
        <v>8</v>
      </c>
      <c r="K54" s="22">
        <v>8</v>
      </c>
      <c r="L54" s="23">
        <f>SUM((E54*2)+(F54*2)+(G54*2)+(H54*2)+I54+J54+K54)</f>
        <v>84</v>
      </c>
    </row>
    <row r="55" spans="1:13" ht="24.75" customHeight="1">
      <c r="A55" s="9"/>
      <c r="B55" s="10" t="s">
        <v>66</v>
      </c>
      <c r="C55" s="11" t="s">
        <v>37</v>
      </c>
      <c r="D55" s="12"/>
      <c r="E55" s="13" t="s">
        <v>1</v>
      </c>
      <c r="F55" s="13" t="s">
        <v>2</v>
      </c>
      <c r="G55" s="13" t="s">
        <v>3</v>
      </c>
      <c r="H55" s="28" t="s">
        <v>9</v>
      </c>
      <c r="I55" s="13" t="s">
        <v>6</v>
      </c>
      <c r="J55" s="13" t="s">
        <v>7</v>
      </c>
      <c r="K55" s="13" t="s">
        <v>8</v>
      </c>
      <c r="L55" s="26" t="s">
        <v>4</v>
      </c>
      <c r="M55" s="27" t="s">
        <v>10</v>
      </c>
    </row>
    <row r="56" spans="1:13" ht="12" customHeight="1">
      <c r="A56" s="9" t="s">
        <v>11</v>
      </c>
      <c r="B56" s="10" t="s">
        <v>67</v>
      </c>
      <c r="C56" s="11" t="s">
        <v>68</v>
      </c>
      <c r="D56" s="12" t="s">
        <v>5</v>
      </c>
      <c r="E56" s="24">
        <v>6</v>
      </c>
      <c r="F56" s="24">
        <v>8.5</v>
      </c>
      <c r="G56" s="24"/>
      <c r="H56" s="24">
        <v>7.5</v>
      </c>
      <c r="I56" s="24">
        <v>8</v>
      </c>
      <c r="J56" s="24">
        <v>8</v>
      </c>
      <c r="K56" s="24">
        <v>8</v>
      </c>
      <c r="L56" s="25">
        <f>SUM((E56*2)+(F56*2)+(H56*2)+(I56*2)+J56+(K56*2))</f>
        <v>84</v>
      </c>
      <c r="M56" s="27">
        <v>7.5</v>
      </c>
    </row>
    <row r="57" spans="1:13" ht="12" customHeight="1">
      <c r="A57" s="14" t="s">
        <v>12</v>
      </c>
      <c r="B57" s="10" t="s">
        <v>60</v>
      </c>
      <c r="C57" s="31" t="s">
        <v>61</v>
      </c>
      <c r="D57" s="12"/>
      <c r="E57" s="24"/>
      <c r="F57" s="24"/>
      <c r="G57" s="24"/>
      <c r="H57" s="24"/>
      <c r="I57" s="24"/>
      <c r="J57" s="24"/>
      <c r="K57" s="24"/>
      <c r="L57" s="30"/>
      <c r="M57" s="29"/>
    </row>
    <row r="58" spans="1:12" ht="12">
      <c r="A58" s="15"/>
      <c r="B58" s="16"/>
      <c r="C58" s="17"/>
      <c r="D58" s="18"/>
      <c r="E58" s="19"/>
      <c r="F58" s="19"/>
      <c r="G58" s="19"/>
      <c r="H58" s="19"/>
      <c r="I58" s="19"/>
      <c r="J58" s="19"/>
      <c r="K58" s="19"/>
      <c r="L58" s="20"/>
    </row>
    <row r="59" spans="1:12" ht="12">
      <c r="A59" s="6">
        <v>14</v>
      </c>
      <c r="B59" s="7" t="s">
        <v>69</v>
      </c>
      <c r="C59" s="8">
        <v>201900994</v>
      </c>
      <c r="D59" s="7" t="s">
        <v>0</v>
      </c>
      <c r="E59" s="22">
        <v>6.5</v>
      </c>
      <c r="F59" s="22">
        <v>6.5</v>
      </c>
      <c r="G59" s="22">
        <v>6</v>
      </c>
      <c r="H59" s="22">
        <v>7</v>
      </c>
      <c r="I59" s="22">
        <v>6.5</v>
      </c>
      <c r="J59" s="22">
        <v>6.5</v>
      </c>
      <c r="K59" s="22">
        <v>6.5</v>
      </c>
      <c r="L59" s="23">
        <f>SUM((E59*2)+(F59*2)+(G59*2)+(H59*2)+I59+J59+K59)</f>
        <v>71.5</v>
      </c>
    </row>
    <row r="60" spans="1:13" ht="24.75" customHeight="1">
      <c r="A60" s="9"/>
      <c r="B60" s="10" t="s">
        <v>70</v>
      </c>
      <c r="C60" s="11" t="s">
        <v>73</v>
      </c>
      <c r="D60" s="12"/>
      <c r="E60" s="13" t="s">
        <v>1</v>
      </c>
      <c r="F60" s="13" t="s">
        <v>2</v>
      </c>
      <c r="G60" s="13" t="s">
        <v>3</v>
      </c>
      <c r="H60" s="28" t="s">
        <v>9</v>
      </c>
      <c r="I60" s="13" t="s">
        <v>6</v>
      </c>
      <c r="J60" s="13" t="s">
        <v>7</v>
      </c>
      <c r="K60" s="13" t="s">
        <v>8</v>
      </c>
      <c r="L60" s="26" t="s">
        <v>4</v>
      </c>
      <c r="M60" s="27" t="s">
        <v>10</v>
      </c>
    </row>
    <row r="61" spans="1:13" ht="12" customHeight="1">
      <c r="A61" s="14" t="s">
        <v>13</v>
      </c>
      <c r="B61" s="10" t="s">
        <v>71</v>
      </c>
      <c r="C61" s="11" t="s">
        <v>72</v>
      </c>
      <c r="D61" s="12" t="s">
        <v>5</v>
      </c>
      <c r="E61" s="24">
        <v>7.5</v>
      </c>
      <c r="F61" s="24">
        <v>7.5</v>
      </c>
      <c r="G61" s="24"/>
      <c r="H61" s="24">
        <v>7</v>
      </c>
      <c r="I61" s="24">
        <v>7</v>
      </c>
      <c r="J61" s="24">
        <v>7</v>
      </c>
      <c r="K61" s="24">
        <v>7</v>
      </c>
      <c r="L61" s="25">
        <f>SUM((E61*2)+(F61*2)+(H61*2)+(I61*2)+J61+(K61*2))</f>
        <v>79</v>
      </c>
      <c r="M61" s="27">
        <v>6.5</v>
      </c>
    </row>
    <row r="62" spans="1:12" ht="12">
      <c r="A62" s="15"/>
      <c r="B62" s="16"/>
      <c r="C62" s="17"/>
      <c r="D62" s="18"/>
      <c r="E62" s="19"/>
      <c r="F62" s="19"/>
      <c r="G62" s="19"/>
      <c r="H62" s="19"/>
      <c r="I62" s="19"/>
      <c r="J62" s="19"/>
      <c r="K62" s="19"/>
      <c r="L62" s="20"/>
    </row>
  </sheetData>
  <sheetProtection/>
  <printOptions/>
  <pageMargins left="0" right="0" top="0" bottom="0" header="0.5" footer="0.5"/>
  <pageSetup fitToHeight="1" fitToWidth="1" horizontalDpi="600" verticalDpi="600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2020-03-05T09:56:19Z</cp:lastPrinted>
  <dcterms:created xsi:type="dcterms:W3CDTF">2005-03-08T13:12:48Z</dcterms:created>
  <dcterms:modified xsi:type="dcterms:W3CDTF">2022-06-10T08:36:31Z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