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8" windowWidth="25608" windowHeight="14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<sst xmlns="http://schemas.openxmlformats.org/spreadsheetml/2006/main" count="325" uniqueCount="98">
  <si>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</si>
  <si>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</si>
  <si>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</si>
  <si>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</si>
  <si>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</si>
  <si>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</si>
  <si>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</si>
  <si>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</si>
  <si>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</si>
  <si>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</si>
  <si>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Aanleg als tuigpaard</t>
  </si>
  <si>
    <t>Fokker:</t>
  </si>
  <si>
    <t>Eigenaar:</t>
  </si>
  <si>
    <t>Fokker/Eig.:</t>
  </si>
  <si>
    <t>ABFP-test 5   2 augustus t/m 16 september 2021</t>
  </si>
  <si>
    <t>Guusje van 't Lansink</t>
  </si>
  <si>
    <t>Omer 493</t>
  </si>
  <si>
    <t>Norbert 444</t>
  </si>
  <si>
    <t>M.H. Loman</t>
  </si>
  <si>
    <t>Zwiggelte</t>
  </si>
  <si>
    <t>Ine Ygrek</t>
  </si>
  <si>
    <t>Jurre 495</t>
  </si>
  <si>
    <t>Tsjalle 454</t>
  </si>
  <si>
    <t>Wytgaard</t>
  </si>
  <si>
    <t>A.H. Ydema</t>
  </si>
  <si>
    <t>Mevr. M. Reinsma-Terpstra</t>
  </si>
  <si>
    <t>Huns</t>
  </si>
  <si>
    <t>Itscke van de Stierenweg</t>
  </si>
  <si>
    <t>Menne 496</t>
  </si>
  <si>
    <t>Jelke 367</t>
  </si>
  <si>
    <t>Mevr. M. van Elzakker</t>
  </si>
  <si>
    <t>Lepelstraat</t>
  </si>
  <si>
    <t>Imre R.S. fan Top en Twel</t>
  </si>
  <si>
    <t>Heinse 354</t>
  </si>
  <si>
    <t>R. Schraa en A. Wynia</t>
  </si>
  <si>
    <t>Oppenhuizen</t>
  </si>
  <si>
    <t>Fam. F. en M. Janssen</t>
  </si>
  <si>
    <t>Ulft</t>
  </si>
  <si>
    <t>Herenbrinks Hilly</t>
  </si>
  <si>
    <t>Alwin 469</t>
  </si>
  <si>
    <t>Stal Herenbrink</t>
  </si>
  <si>
    <t>Liederholthuis</t>
  </si>
  <si>
    <t>Hendrina fan it Pompebled</t>
  </si>
  <si>
    <t>Onne 376</t>
  </si>
  <si>
    <t>W. Wester</t>
  </si>
  <si>
    <t>Sint Nicolaasga</t>
  </si>
  <si>
    <t>Ina Lorentz</t>
  </si>
  <si>
    <t>Lorentz Staete B.V.</t>
  </si>
  <si>
    <t>Ede</t>
  </si>
  <si>
    <t>Gensiaan fan 'e Tsjonger</t>
  </si>
  <si>
    <t>Rommert 498</t>
  </si>
  <si>
    <t>Ielke 382</t>
  </si>
  <si>
    <t>Mevr. J. Veltman</t>
  </si>
  <si>
    <t>Donkerbroek</t>
  </si>
  <si>
    <t>Ossenzijl</t>
  </si>
  <si>
    <t>Willem Houterman</t>
  </si>
  <si>
    <t>Gelbrich fan 'e Hameren</t>
  </si>
  <si>
    <t>Brandus 345</t>
  </si>
  <si>
    <t>Mevr. H.A.T. Osinga-Timmermans</t>
  </si>
  <si>
    <t>Vrouwenparochie</t>
  </si>
  <si>
    <t>Heike van ''t Spek</t>
  </si>
  <si>
    <t>Jasper 366</t>
  </si>
  <si>
    <t>G.M.A. Cremers</t>
  </si>
  <si>
    <t>Ven-Zelderheide</t>
  </si>
  <si>
    <t>Hotske fan de Lege Geaën</t>
  </si>
  <si>
    <t>Th. Fopma</t>
  </si>
  <si>
    <t>Gauw</t>
  </si>
  <si>
    <t>Witmarsum</t>
  </si>
  <si>
    <t>Guusje fan stal bellefleur</t>
  </si>
  <si>
    <t>Maurits 437</t>
  </si>
  <si>
    <t>W.H. Derksen</t>
  </si>
  <si>
    <t>Oosterhout</t>
  </si>
  <si>
    <t>Stan Derksen &amp; G.A.W. Derksen</t>
  </si>
  <si>
    <t>Hayke van de Hoogegeest</t>
  </si>
  <si>
    <t>Tsjerk 328</t>
  </si>
  <si>
    <t>J. Bakker</t>
  </si>
  <si>
    <t>Akersloot</t>
  </si>
  <si>
    <t>Ginny fan 'e Goëngamieden</t>
  </si>
  <si>
    <t>H. en R. Brandsma</t>
  </si>
  <si>
    <t>Goënga</t>
  </si>
  <si>
    <t>Iris D</t>
  </si>
  <si>
    <t>Eibert 419</t>
  </si>
  <si>
    <t>F. Dotinga</t>
  </si>
  <si>
    <t>Sijbrandaburen</t>
  </si>
  <si>
    <t>Hiltsje Pjirkje</t>
  </si>
  <si>
    <t>O. Boonstra</t>
  </si>
  <si>
    <t>Oudehaske</t>
  </si>
  <si>
    <t>Isabel EH</t>
  </si>
  <si>
    <t>Feitse 293</t>
  </si>
  <si>
    <t>Fam. Emmens</t>
  </si>
  <si>
    <t>Nooitgedacht</t>
  </si>
  <si>
    <t>Bets Mooijman</t>
  </si>
  <si>
    <t>Opende</t>
  </si>
  <si>
    <t>Helma L.W.</t>
  </si>
  <si>
    <t>Gjalt 426</t>
  </si>
  <si>
    <t>Fam. Ludema</t>
  </si>
  <si>
    <t>Stoeterij Galloper</t>
  </si>
  <si>
    <t>Berkel en Rodenrijs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</si>
</sst>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;[Red]0.0"/>
    <numFmt numFmtId="187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Alignment="1">
      <alignment horizontal="left"/>
    </xf>
    <xf numFmtId="186" fontId="3" fillId="0" borderId="11" xfId="0" applyNumberFormat="1" applyFont="1" applyBorder="1" applyAlignment="1">
      <alignment horizontal="center"/>
    </xf>
    <xf numFmtId="186" fontId="2" fillId="0" borderId="17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86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3" fillId="0" borderId="19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87" fontId="3" fillId="0" borderId="0" xfId="0" applyNumberFormat="1" applyFont="1" applyBorder="1" applyAlignment="1">
      <alignment horizontal="center"/>
    </xf>
    <xf numFmtId="186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zoomScalePageLayoutView="0" workbookViewId="0" topLeftCell="A54">
      <selection activeCell="N65" sqref="N65"/>
    </sheetView>
  </sheetViews>
  <sheetFormatPr defaultColWidth="11.421875" defaultRowHeight="12.75"/>
  <cols>
    <col min="1" max="1" width="9.7109375" style="2" customWidth="1"/>
    <col min="2" max="2" width="36.421875" style="2" customWidth="1"/>
    <col min="3" max="3" width="19.421875" style="21" customWidth="1"/>
    <col min="4" max="4" width="9.421875" style="1" customWidth="1"/>
    <col min="5" max="5" width="5.8515625" style="4" customWidth="1"/>
    <col min="6" max="6" width="7.421875" style="4" customWidth="1"/>
    <col min="7" max="7" width="6.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11.421875" style="2" customWidth="1"/>
    <col min="14" max="16384" width="11.421875" style="2" customWidth="1"/>
  </cols>
  <sheetData>
    <row r="1" spans="1:11" ht="12">
      <c r="A1" s="1" t="s">
        <v>14</v>
      </c>
      <c r="B1" s="1"/>
      <c r="C1" s="5"/>
      <c r="E1" s="3"/>
      <c r="F1" s="3"/>
      <c r="G1" s="3"/>
      <c r="H1" s="3"/>
      <c r="I1" s="3"/>
      <c r="J1" s="3"/>
      <c r="K1" s="3"/>
    </row>
    <row r="3" spans="1:12" ht="12">
      <c r="A3" s="15"/>
      <c r="B3" s="16"/>
      <c r="C3" s="17"/>
      <c r="D3" s="18"/>
      <c r="E3" s="19"/>
      <c r="F3" s="19"/>
      <c r="G3" s="19"/>
      <c r="H3" s="19"/>
      <c r="I3" s="19"/>
      <c r="J3" s="19"/>
      <c r="K3" s="19"/>
      <c r="L3" s="20"/>
    </row>
    <row r="4" spans="1:12" ht="12">
      <c r="A4" s="6">
        <v>1</v>
      </c>
      <c r="B4" s="7" t="s">
        <v>15</v>
      </c>
      <c r="C4" s="8">
        <v>201800984</v>
      </c>
      <c r="D4" s="7" t="s">
        <v>0</v>
      </c>
      <c r="E4" s="22">
        <v>6</v>
      </c>
      <c r="F4" s="22">
        <v>8</v>
      </c>
      <c r="G4" s="22">
        <v>7.5</v>
      </c>
      <c r="H4" s="22">
        <v>8</v>
      </c>
      <c r="I4" s="22">
        <v>7.5</v>
      </c>
      <c r="J4" s="22">
        <v>7</v>
      </c>
      <c r="K4" s="22">
        <v>7.5</v>
      </c>
      <c r="L4" s="23">
        <f>SUM((E4*2)+(F4*2)+(G4*2)+(H4*2)+I4+J4+K4)</f>
        <v>81</v>
      </c>
    </row>
    <row r="5" spans="1:13" ht="24.75" customHeight="1">
      <c r="A5" s="9"/>
      <c r="B5" s="10" t="s">
        <v>16</v>
      </c>
      <c r="C5" s="11" t="s">
        <v>17</v>
      </c>
      <c r="D5" s="12"/>
      <c r="E5" s="13" t="s">
        <v>1</v>
      </c>
      <c r="F5" s="13" t="s">
        <v>2</v>
      </c>
      <c r="G5" s="13" t="s">
        <v>3</v>
      </c>
      <c r="H5" s="28" t="s">
        <v>9</v>
      </c>
      <c r="I5" s="13" t="s">
        <v>6</v>
      </c>
      <c r="J5" s="13" t="s">
        <v>7</v>
      </c>
      <c r="K5" s="13" t="s">
        <v>8</v>
      </c>
      <c r="L5" s="26" t="s">
        <v>4</v>
      </c>
      <c r="M5" s="27" t="s">
        <v>10</v>
      </c>
    </row>
    <row r="6" spans="1:13" ht="12" customHeight="1">
      <c r="A6" s="14" t="s">
        <v>13</v>
      </c>
      <c r="B6" s="10" t="s">
        <v>18</v>
      </c>
      <c r="C6" s="11" t="s">
        <v>19</v>
      </c>
      <c r="D6" s="12" t="s">
        <v>5</v>
      </c>
      <c r="E6" s="24">
        <v>6.5</v>
      </c>
      <c r="F6" s="24">
        <v>7</v>
      </c>
      <c r="G6" s="24"/>
      <c r="H6" s="24">
        <v>7.5</v>
      </c>
      <c r="I6" s="24">
        <v>7</v>
      </c>
      <c r="J6" s="24">
        <v>7</v>
      </c>
      <c r="K6" s="24">
        <v>7</v>
      </c>
      <c r="L6" s="25">
        <f>SUM((E6*2)+(F6*2)+(H6*2)+(I6*2)+J6+(K6*2))</f>
        <v>77</v>
      </c>
      <c r="M6" s="27">
        <v>6.5</v>
      </c>
    </row>
    <row r="7" spans="1:12" ht="12">
      <c r="A7" s="15"/>
      <c r="B7" s="16"/>
      <c r="C7" s="17"/>
      <c r="D7" s="18"/>
      <c r="E7" s="19"/>
      <c r="F7" s="19"/>
      <c r="G7" s="19"/>
      <c r="H7" s="19"/>
      <c r="I7" s="19"/>
      <c r="J7" s="19"/>
      <c r="K7" s="19"/>
      <c r="L7" s="20"/>
    </row>
    <row r="8" spans="1:12" ht="12">
      <c r="A8" s="6">
        <v>2</v>
      </c>
      <c r="B8" s="7" t="s">
        <v>20</v>
      </c>
      <c r="C8" s="8">
        <v>201800022</v>
      </c>
      <c r="D8" s="7" t="s">
        <v>0</v>
      </c>
      <c r="E8" s="22">
        <v>6.5</v>
      </c>
      <c r="F8" s="22">
        <v>7</v>
      </c>
      <c r="G8" s="22">
        <v>6</v>
      </c>
      <c r="H8" s="22">
        <v>6.5</v>
      </c>
      <c r="I8" s="22">
        <v>6.5</v>
      </c>
      <c r="J8" s="22">
        <v>6.5</v>
      </c>
      <c r="K8" s="22">
        <v>7</v>
      </c>
      <c r="L8" s="23">
        <f>SUM((E8*2)+(F8*2)+(G8*2)+(H8*2)+I8+J8+K8)</f>
        <v>72</v>
      </c>
    </row>
    <row r="9" spans="1:13" ht="24.75" customHeight="1">
      <c r="A9" s="9"/>
      <c r="B9" s="10" t="s">
        <v>21</v>
      </c>
      <c r="C9" s="11" t="s">
        <v>22</v>
      </c>
      <c r="D9" s="12"/>
      <c r="E9" s="13" t="s">
        <v>1</v>
      </c>
      <c r="F9" s="13" t="s">
        <v>2</v>
      </c>
      <c r="G9" s="13" t="s">
        <v>3</v>
      </c>
      <c r="H9" s="28" t="s">
        <v>9</v>
      </c>
      <c r="I9" s="13" t="s">
        <v>6</v>
      </c>
      <c r="J9" s="13" t="s">
        <v>7</v>
      </c>
      <c r="K9" s="13" t="s">
        <v>8</v>
      </c>
      <c r="L9" s="26" t="s">
        <v>4</v>
      </c>
      <c r="M9" s="27" t="s">
        <v>10</v>
      </c>
    </row>
    <row r="10" spans="1:13" ht="12" customHeight="1">
      <c r="A10" s="9" t="s">
        <v>11</v>
      </c>
      <c r="B10" s="10" t="s">
        <v>24</v>
      </c>
      <c r="C10" s="11" t="s">
        <v>23</v>
      </c>
      <c r="D10" s="12" t="s">
        <v>5</v>
      </c>
      <c r="E10" s="24">
        <v>6.5</v>
      </c>
      <c r="F10" s="24">
        <v>7.5</v>
      </c>
      <c r="G10" s="24"/>
      <c r="H10" s="24">
        <v>7</v>
      </c>
      <c r="I10" s="24">
        <v>7.5</v>
      </c>
      <c r="J10" s="24">
        <v>7</v>
      </c>
      <c r="K10" s="24">
        <v>7</v>
      </c>
      <c r="L10" s="25">
        <f>SUM((E10*2)+(F10*2)+(H10*2)+(I10*2)+J10+(K10*2))</f>
        <v>78</v>
      </c>
      <c r="M10" s="27">
        <v>7</v>
      </c>
    </row>
    <row r="11" spans="1:13" ht="12" customHeight="1">
      <c r="A11" s="14" t="s">
        <v>12</v>
      </c>
      <c r="B11" s="10" t="s">
        <v>25</v>
      </c>
      <c r="C11" s="11" t="s">
        <v>26</v>
      </c>
      <c r="D11" s="12"/>
      <c r="E11" s="24"/>
      <c r="F11" s="24"/>
      <c r="G11" s="24"/>
      <c r="H11" s="24"/>
      <c r="I11" s="24"/>
      <c r="J11" s="24"/>
      <c r="K11" s="24"/>
      <c r="L11" s="30"/>
      <c r="M11" s="29"/>
    </row>
    <row r="12" spans="1:12" ht="12">
      <c r="A12" s="15"/>
      <c r="B12" s="16"/>
      <c r="C12" s="17"/>
      <c r="D12" s="18"/>
      <c r="E12" s="19"/>
      <c r="F12" s="19"/>
      <c r="G12" s="19"/>
      <c r="H12" s="19"/>
      <c r="I12" s="19"/>
      <c r="J12" s="19"/>
      <c r="K12" s="19"/>
      <c r="L12" s="20"/>
    </row>
    <row r="13" spans="1:12" ht="12">
      <c r="A13" s="6">
        <v>3</v>
      </c>
      <c r="B13" s="7" t="s">
        <v>27</v>
      </c>
      <c r="C13" s="8">
        <v>201801568</v>
      </c>
      <c r="D13" s="7" t="s">
        <v>0</v>
      </c>
      <c r="E13" s="22">
        <v>7</v>
      </c>
      <c r="F13" s="22">
        <v>7</v>
      </c>
      <c r="G13" s="22">
        <v>7.5</v>
      </c>
      <c r="H13" s="22">
        <v>7</v>
      </c>
      <c r="I13" s="22">
        <v>7</v>
      </c>
      <c r="J13" s="22">
        <v>7</v>
      </c>
      <c r="K13" s="22">
        <v>7.5</v>
      </c>
      <c r="L13" s="23">
        <f>SUM((E13*2)+(F13*2)+(G13*2)+(H13*2)+I13+J13+K13)</f>
        <v>78.5</v>
      </c>
    </row>
    <row r="14" spans="1:13" ht="24.75" customHeight="1">
      <c r="A14" s="9"/>
      <c r="B14" s="10" t="s">
        <v>28</v>
      </c>
      <c r="C14" s="11" t="s">
        <v>29</v>
      </c>
      <c r="D14" s="12"/>
      <c r="E14" s="13" t="s">
        <v>1</v>
      </c>
      <c r="F14" s="13" t="s">
        <v>2</v>
      </c>
      <c r="G14" s="13" t="s">
        <v>3</v>
      </c>
      <c r="H14" s="28" t="s">
        <v>9</v>
      </c>
      <c r="I14" s="13" t="s">
        <v>6</v>
      </c>
      <c r="J14" s="13" t="s">
        <v>7</v>
      </c>
      <c r="K14" s="13" t="s">
        <v>8</v>
      </c>
      <c r="L14" s="26" t="s">
        <v>4</v>
      </c>
      <c r="M14" s="27" t="s">
        <v>10</v>
      </c>
    </row>
    <row r="15" spans="1:13" ht="12" customHeight="1">
      <c r="A15" s="14" t="s">
        <v>13</v>
      </c>
      <c r="B15" s="10" t="s">
        <v>30</v>
      </c>
      <c r="C15" s="31" t="s">
        <v>31</v>
      </c>
      <c r="D15" s="12" t="s">
        <v>5</v>
      </c>
      <c r="E15" s="24">
        <v>7</v>
      </c>
      <c r="F15" s="24">
        <v>7.5</v>
      </c>
      <c r="G15" s="24"/>
      <c r="H15" s="24">
        <v>7.5</v>
      </c>
      <c r="I15" s="24">
        <v>7.5</v>
      </c>
      <c r="J15" s="24">
        <v>7</v>
      </c>
      <c r="K15" s="24">
        <v>7.5</v>
      </c>
      <c r="L15" s="25">
        <f>SUM((E15*2)+(F15*2)+(H15*2)+(I15*2)+J15+(K15*2))</f>
        <v>81</v>
      </c>
      <c r="M15" s="27">
        <v>7</v>
      </c>
    </row>
    <row r="16" spans="1:12" ht="12">
      <c r="A16" s="15"/>
      <c r="B16" s="16"/>
      <c r="C16" s="17"/>
      <c r="D16" s="18"/>
      <c r="E16" s="19"/>
      <c r="F16" s="19"/>
      <c r="G16" s="19"/>
      <c r="H16" s="19"/>
      <c r="I16" s="19"/>
      <c r="J16" s="19"/>
      <c r="K16" s="19"/>
      <c r="L16" s="20"/>
    </row>
    <row r="17" spans="1:12" ht="12">
      <c r="A17" s="6">
        <v>4</v>
      </c>
      <c r="B17" s="7" t="s">
        <v>32</v>
      </c>
      <c r="C17" s="8">
        <v>201800745</v>
      </c>
      <c r="D17" s="7" t="s">
        <v>0</v>
      </c>
      <c r="E17" s="22">
        <v>5.5</v>
      </c>
      <c r="F17" s="22">
        <v>6</v>
      </c>
      <c r="G17" s="22">
        <v>6</v>
      </c>
      <c r="H17" s="22">
        <v>6</v>
      </c>
      <c r="I17" s="22">
        <v>6.5</v>
      </c>
      <c r="J17" s="22">
        <v>6</v>
      </c>
      <c r="K17" s="22">
        <v>6.5</v>
      </c>
      <c r="L17" s="23">
        <f>SUM((E17*2)+(F17*2)+(G17*2)+(H17*2)+I17+J17+K17)</f>
        <v>66</v>
      </c>
    </row>
    <row r="18" spans="1:13" ht="24.75" customHeight="1">
      <c r="A18" s="9"/>
      <c r="B18" s="10" t="s">
        <v>28</v>
      </c>
      <c r="C18" s="11" t="s">
        <v>33</v>
      </c>
      <c r="D18" s="12"/>
      <c r="E18" s="13" t="s">
        <v>1</v>
      </c>
      <c r="F18" s="13" t="s">
        <v>2</v>
      </c>
      <c r="G18" s="13" t="s">
        <v>3</v>
      </c>
      <c r="H18" s="28" t="s">
        <v>9</v>
      </c>
      <c r="I18" s="13" t="s">
        <v>6</v>
      </c>
      <c r="J18" s="13" t="s">
        <v>7</v>
      </c>
      <c r="K18" s="13" t="s">
        <v>8</v>
      </c>
      <c r="L18" s="26" t="s">
        <v>4</v>
      </c>
      <c r="M18" s="27" t="s">
        <v>10</v>
      </c>
    </row>
    <row r="19" spans="1:13" ht="12" customHeight="1">
      <c r="A19" s="9" t="s">
        <v>11</v>
      </c>
      <c r="B19" s="10" t="s">
        <v>34</v>
      </c>
      <c r="C19" s="11" t="s">
        <v>35</v>
      </c>
      <c r="D19" s="12" t="s">
        <v>5</v>
      </c>
      <c r="E19" s="24">
        <v>5.5</v>
      </c>
      <c r="F19" s="24">
        <v>6</v>
      </c>
      <c r="G19" s="24"/>
      <c r="H19" s="24">
        <v>6.5</v>
      </c>
      <c r="I19" s="24">
        <v>6</v>
      </c>
      <c r="J19" s="24">
        <v>6</v>
      </c>
      <c r="K19" s="24">
        <v>6.5</v>
      </c>
      <c r="L19" s="25">
        <f>SUM((E19*2)+(F19*2)+(H19*2)+(I19*2)+J19+(K19*2))</f>
        <v>67</v>
      </c>
      <c r="M19" s="27">
        <v>5.5</v>
      </c>
    </row>
    <row r="20" spans="1:13" ht="12" customHeight="1">
      <c r="A20" s="14" t="s">
        <v>12</v>
      </c>
      <c r="B20" s="10" t="s">
        <v>36</v>
      </c>
      <c r="C20" s="11" t="s">
        <v>37</v>
      </c>
      <c r="D20" s="12"/>
      <c r="E20" s="24"/>
      <c r="F20" s="24"/>
      <c r="G20" s="24"/>
      <c r="H20" s="24"/>
      <c r="I20" s="24"/>
      <c r="J20" s="24"/>
      <c r="K20" s="24"/>
      <c r="L20" s="30"/>
      <c r="M20" s="29"/>
    </row>
    <row r="21" spans="1:12" ht="12">
      <c r="A21" s="15"/>
      <c r="B21" s="16"/>
      <c r="C21" s="17"/>
      <c r="D21" s="18"/>
      <c r="E21" s="19"/>
      <c r="F21" s="19"/>
      <c r="G21" s="19"/>
      <c r="H21" s="19"/>
      <c r="I21" s="19"/>
      <c r="J21" s="19"/>
      <c r="K21" s="19"/>
      <c r="L21" s="20"/>
    </row>
    <row r="22" spans="1:12" ht="12">
      <c r="A22" s="6">
        <v>5</v>
      </c>
      <c r="B22" s="7" t="s">
        <v>38</v>
      </c>
      <c r="C22" s="8">
        <v>201802025</v>
      </c>
      <c r="D22" s="7" t="s">
        <v>0</v>
      </c>
      <c r="E22" s="22">
        <v>6.5</v>
      </c>
      <c r="F22" s="22">
        <v>7.5</v>
      </c>
      <c r="G22" s="22">
        <v>7</v>
      </c>
      <c r="H22" s="22">
        <v>7</v>
      </c>
      <c r="I22" s="22">
        <v>7</v>
      </c>
      <c r="J22" s="22">
        <v>7</v>
      </c>
      <c r="K22" s="22">
        <v>7</v>
      </c>
      <c r="L22" s="23">
        <f>SUM((E22*2)+(F22*2)+(G22*2)+(H22*2)+I22+J22+K22)</f>
        <v>77</v>
      </c>
    </row>
    <row r="23" spans="1:13" ht="24.75" customHeight="1">
      <c r="A23" s="9"/>
      <c r="B23" s="10" t="s">
        <v>28</v>
      </c>
      <c r="C23" s="11" t="s">
        <v>39</v>
      </c>
      <c r="D23" s="12"/>
      <c r="E23" s="13" t="s">
        <v>1</v>
      </c>
      <c r="F23" s="13" t="s">
        <v>2</v>
      </c>
      <c r="G23" s="13" t="s">
        <v>3</v>
      </c>
      <c r="H23" s="28" t="s">
        <v>9</v>
      </c>
      <c r="I23" s="13" t="s">
        <v>6</v>
      </c>
      <c r="J23" s="13" t="s">
        <v>7</v>
      </c>
      <c r="K23" s="13" t="s">
        <v>8</v>
      </c>
      <c r="L23" s="26" t="s">
        <v>4</v>
      </c>
      <c r="M23" s="27" t="s">
        <v>10</v>
      </c>
    </row>
    <row r="24" spans="1:13" ht="12" customHeight="1">
      <c r="A24" s="14" t="s">
        <v>13</v>
      </c>
      <c r="B24" s="10" t="s">
        <v>40</v>
      </c>
      <c r="C24" s="11" t="s">
        <v>41</v>
      </c>
      <c r="D24" s="12" t="s">
        <v>5</v>
      </c>
      <c r="E24" s="24">
        <v>6</v>
      </c>
      <c r="F24" s="24">
        <v>7</v>
      </c>
      <c r="G24" s="24"/>
      <c r="H24" s="24">
        <v>7</v>
      </c>
      <c r="I24" s="24">
        <v>6.5</v>
      </c>
      <c r="J24" s="24">
        <v>6.5</v>
      </c>
      <c r="K24" s="24">
        <v>7</v>
      </c>
      <c r="L24" s="25">
        <f>SUM((E24*2)+(F24*2)+(H24*2)+(I24*2)+J24+(K24*2))</f>
        <v>73.5</v>
      </c>
      <c r="M24" s="27">
        <v>6</v>
      </c>
    </row>
    <row r="25" spans="1:12" ht="12">
      <c r="A25" s="15"/>
      <c r="B25" s="16"/>
      <c r="C25" s="17"/>
      <c r="D25" s="18"/>
      <c r="E25" s="19"/>
      <c r="F25" s="19"/>
      <c r="G25" s="19"/>
      <c r="H25" s="19"/>
      <c r="I25" s="19"/>
      <c r="J25" s="19"/>
      <c r="K25" s="19"/>
      <c r="L25" s="20"/>
    </row>
    <row r="26" spans="1:12" ht="12">
      <c r="A26" s="6">
        <v>6</v>
      </c>
      <c r="B26" s="7" t="s">
        <v>42</v>
      </c>
      <c r="C26" s="8">
        <v>201801691</v>
      </c>
      <c r="D26" s="7" t="s">
        <v>0</v>
      </c>
      <c r="E26" s="22">
        <v>7</v>
      </c>
      <c r="F26" s="22">
        <v>7.5</v>
      </c>
      <c r="G26" s="22">
        <v>6.5</v>
      </c>
      <c r="H26" s="22">
        <v>7.5</v>
      </c>
      <c r="I26" s="22">
        <v>7</v>
      </c>
      <c r="J26" s="22">
        <v>7</v>
      </c>
      <c r="K26" s="22">
        <v>7</v>
      </c>
      <c r="L26" s="23">
        <f>SUM((E26*2)+(F26*2)+(G26*2)+(H26*2)+I26+J26+K26)</f>
        <v>78</v>
      </c>
    </row>
    <row r="27" spans="1:13" ht="24.75" customHeight="1">
      <c r="A27" s="9"/>
      <c r="B27" s="10" t="s">
        <v>28</v>
      </c>
      <c r="C27" s="11" t="s">
        <v>43</v>
      </c>
      <c r="D27" s="12"/>
      <c r="E27" s="13" t="s">
        <v>1</v>
      </c>
      <c r="F27" s="13" t="s">
        <v>2</v>
      </c>
      <c r="G27" s="13" t="s">
        <v>3</v>
      </c>
      <c r="H27" s="28" t="s">
        <v>9</v>
      </c>
      <c r="I27" s="13" t="s">
        <v>6</v>
      </c>
      <c r="J27" s="13" t="s">
        <v>7</v>
      </c>
      <c r="K27" s="13" t="s">
        <v>8</v>
      </c>
      <c r="L27" s="26" t="s">
        <v>4</v>
      </c>
      <c r="M27" s="27" t="s">
        <v>10</v>
      </c>
    </row>
    <row r="28" spans="1:13" ht="12" customHeight="1">
      <c r="A28" s="14" t="s">
        <v>13</v>
      </c>
      <c r="B28" s="10" t="s">
        <v>44</v>
      </c>
      <c r="C28" s="11" t="s">
        <v>45</v>
      </c>
      <c r="D28" s="12" t="s">
        <v>5</v>
      </c>
      <c r="E28" s="24">
        <v>7</v>
      </c>
      <c r="F28" s="24">
        <v>7</v>
      </c>
      <c r="G28" s="24"/>
      <c r="H28" s="24">
        <v>7</v>
      </c>
      <c r="I28" s="24">
        <v>7</v>
      </c>
      <c r="J28" s="24">
        <v>7</v>
      </c>
      <c r="K28" s="24">
        <v>7</v>
      </c>
      <c r="L28" s="25">
        <f>SUM((E28*2)+(F28*2)+(H28*2)+(I28*2)+J28+(K28*2))</f>
        <v>77</v>
      </c>
      <c r="M28" s="27">
        <v>6</v>
      </c>
    </row>
    <row r="29" spans="1:12" ht="12">
      <c r="A29" s="15"/>
      <c r="B29" s="16"/>
      <c r="C29" s="17"/>
      <c r="D29" s="18"/>
      <c r="E29" s="19"/>
      <c r="F29" s="19"/>
      <c r="G29" s="19"/>
      <c r="H29" s="19"/>
      <c r="I29" s="19"/>
      <c r="J29" s="19"/>
      <c r="K29" s="19"/>
      <c r="L29" s="20"/>
    </row>
    <row r="30" spans="1:12" ht="12">
      <c r="A30" s="6">
        <v>7</v>
      </c>
      <c r="B30" s="7" t="s">
        <v>46</v>
      </c>
      <c r="C30" s="8">
        <v>201800071</v>
      </c>
      <c r="D30" s="7" t="s">
        <v>0</v>
      </c>
      <c r="E30" s="22">
        <v>6.5</v>
      </c>
      <c r="F30" s="22">
        <v>7.5</v>
      </c>
      <c r="G30" s="22">
        <v>7</v>
      </c>
      <c r="H30" s="22">
        <v>7</v>
      </c>
      <c r="I30" s="22">
        <v>7</v>
      </c>
      <c r="J30" s="22">
        <v>7</v>
      </c>
      <c r="K30" s="22">
        <v>7</v>
      </c>
      <c r="L30" s="23">
        <f>SUM((E30*2)+(F30*2)+(G30*2)+(H30*2)+I30+J30+K30)</f>
        <v>77</v>
      </c>
    </row>
    <row r="31" spans="1:13" ht="24.75" customHeight="1">
      <c r="A31" s="9"/>
      <c r="B31" s="10" t="s">
        <v>21</v>
      </c>
      <c r="C31" s="11" t="s">
        <v>17</v>
      </c>
      <c r="D31" s="12"/>
      <c r="E31" s="13" t="s">
        <v>1</v>
      </c>
      <c r="F31" s="13" t="s">
        <v>2</v>
      </c>
      <c r="G31" s="13" t="s">
        <v>3</v>
      </c>
      <c r="H31" s="28" t="s">
        <v>9</v>
      </c>
      <c r="I31" s="13" t="s">
        <v>6</v>
      </c>
      <c r="J31" s="13" t="s">
        <v>7</v>
      </c>
      <c r="K31" s="13" t="s">
        <v>8</v>
      </c>
      <c r="L31" s="26" t="s">
        <v>4</v>
      </c>
      <c r="M31" s="27" t="s">
        <v>10</v>
      </c>
    </row>
    <row r="32" spans="1:13" ht="12" customHeight="1">
      <c r="A32" s="14" t="s">
        <v>13</v>
      </c>
      <c r="B32" s="10" t="s">
        <v>47</v>
      </c>
      <c r="C32" s="11" t="s">
        <v>48</v>
      </c>
      <c r="D32" s="12" t="s">
        <v>5</v>
      </c>
      <c r="E32" s="24">
        <v>6</v>
      </c>
      <c r="F32" s="24">
        <v>6.5</v>
      </c>
      <c r="G32" s="24"/>
      <c r="H32" s="24">
        <v>7</v>
      </c>
      <c r="I32" s="24">
        <v>6.5</v>
      </c>
      <c r="J32" s="24">
        <v>6.5</v>
      </c>
      <c r="K32" s="24">
        <v>7</v>
      </c>
      <c r="L32" s="25">
        <f>SUM((E32*2)+(F32*2)+(H32*2)+(I32*2)+J32+(K32*2))</f>
        <v>72.5</v>
      </c>
      <c r="M32" s="27">
        <v>6</v>
      </c>
    </row>
    <row r="33" spans="1:12" ht="12">
      <c r="A33" s="15"/>
      <c r="B33" s="16"/>
      <c r="C33" s="17"/>
      <c r="D33" s="18"/>
      <c r="E33" s="19"/>
      <c r="F33" s="19"/>
      <c r="G33" s="19"/>
      <c r="H33" s="19"/>
      <c r="I33" s="19"/>
      <c r="J33" s="19"/>
      <c r="K33" s="19"/>
      <c r="L33" s="20"/>
    </row>
    <row r="34" spans="1:12" ht="12">
      <c r="A34" s="6">
        <v>8</v>
      </c>
      <c r="B34" s="7" t="s">
        <v>49</v>
      </c>
      <c r="C34" s="8">
        <v>21802909</v>
      </c>
      <c r="D34" s="7" t="s">
        <v>0</v>
      </c>
      <c r="E34" s="22">
        <v>7</v>
      </c>
      <c r="F34" s="22">
        <v>7.5</v>
      </c>
      <c r="G34" s="22">
        <v>7.5</v>
      </c>
      <c r="H34" s="22">
        <v>7.5</v>
      </c>
      <c r="I34" s="22">
        <v>7</v>
      </c>
      <c r="J34" s="22">
        <v>7</v>
      </c>
      <c r="K34" s="22">
        <v>7.5</v>
      </c>
      <c r="L34" s="23">
        <f>SUM((E34*2)+(F34*2)+(G34*2)+(H34*2)+I34+J34+K34)</f>
        <v>80.5</v>
      </c>
    </row>
    <row r="35" spans="1:13" ht="24.75" customHeight="1">
      <c r="A35" s="9"/>
      <c r="B35" s="10" t="s">
        <v>50</v>
      </c>
      <c r="C35" s="11" t="s">
        <v>51</v>
      </c>
      <c r="D35" s="12"/>
      <c r="E35" s="13" t="s">
        <v>1</v>
      </c>
      <c r="F35" s="13" t="s">
        <v>2</v>
      </c>
      <c r="G35" s="13" t="s">
        <v>3</v>
      </c>
      <c r="H35" s="28" t="s">
        <v>9</v>
      </c>
      <c r="I35" s="13" t="s">
        <v>6</v>
      </c>
      <c r="J35" s="13" t="s">
        <v>7</v>
      </c>
      <c r="K35" s="13" t="s">
        <v>8</v>
      </c>
      <c r="L35" s="26" t="s">
        <v>4</v>
      </c>
      <c r="M35" s="27" t="s">
        <v>10</v>
      </c>
    </row>
    <row r="36" spans="1:13" ht="12" customHeight="1">
      <c r="A36" s="9" t="s">
        <v>11</v>
      </c>
      <c r="B36" s="10" t="s">
        <v>52</v>
      </c>
      <c r="C36" s="11" t="s">
        <v>53</v>
      </c>
      <c r="D36" s="12" t="s">
        <v>5</v>
      </c>
      <c r="E36" s="24">
        <v>7</v>
      </c>
      <c r="F36" s="24">
        <v>7.5</v>
      </c>
      <c r="G36" s="24"/>
      <c r="H36" s="24">
        <v>8</v>
      </c>
      <c r="I36" s="24">
        <v>7.5</v>
      </c>
      <c r="J36" s="24">
        <v>7</v>
      </c>
      <c r="K36" s="24">
        <v>7.5</v>
      </c>
      <c r="L36" s="25">
        <f>SUM((E36*2)+(F36*2)+(H36*2)+(I36*2)+J36+(K36*2))</f>
        <v>82</v>
      </c>
      <c r="M36" s="27">
        <v>7.5</v>
      </c>
    </row>
    <row r="37" spans="1:13" ht="12" customHeight="1">
      <c r="A37" s="14" t="s">
        <v>12</v>
      </c>
      <c r="B37" s="10" t="s">
        <v>55</v>
      </c>
      <c r="C37" s="31" t="s">
        <v>54</v>
      </c>
      <c r="D37" s="12"/>
      <c r="E37" s="24"/>
      <c r="F37" s="24"/>
      <c r="G37" s="24"/>
      <c r="H37" s="24"/>
      <c r="I37" s="24"/>
      <c r="J37" s="24"/>
      <c r="K37" s="24"/>
      <c r="L37" s="30"/>
      <c r="M37" s="29"/>
    </row>
    <row r="38" spans="1:12" ht="12">
      <c r="A38" s="15"/>
      <c r="B38" s="16"/>
      <c r="C38" s="17"/>
      <c r="D38" s="18"/>
      <c r="E38" s="19"/>
      <c r="F38" s="19"/>
      <c r="G38" s="19"/>
      <c r="H38" s="19"/>
      <c r="I38" s="19"/>
      <c r="J38" s="19"/>
      <c r="K38" s="19"/>
      <c r="L38" s="20"/>
    </row>
    <row r="39" spans="1:12" ht="12">
      <c r="A39" s="6">
        <v>9</v>
      </c>
      <c r="B39" s="7" t="s">
        <v>56</v>
      </c>
      <c r="C39" s="8">
        <v>201801674</v>
      </c>
      <c r="D39" s="7" t="s">
        <v>0</v>
      </c>
      <c r="E39" s="22">
        <v>7</v>
      </c>
      <c r="F39" s="22">
        <v>8</v>
      </c>
      <c r="G39" s="22">
        <v>6</v>
      </c>
      <c r="H39" s="22">
        <v>7</v>
      </c>
      <c r="I39" s="22">
        <v>7.5</v>
      </c>
      <c r="J39" s="22">
        <v>7</v>
      </c>
      <c r="K39" s="22">
        <v>7.5</v>
      </c>
      <c r="L39" s="23">
        <f>SUM((E39*2)+(F39*2)+(G39*2)+(H39*2)+I39+J39+K39)</f>
        <v>78</v>
      </c>
    </row>
    <row r="40" spans="1:13" ht="24.75" customHeight="1">
      <c r="A40" s="9"/>
      <c r="B40" s="10" t="s">
        <v>21</v>
      </c>
      <c r="C40" s="11" t="s">
        <v>57</v>
      </c>
      <c r="D40" s="12"/>
      <c r="E40" s="13" t="s">
        <v>1</v>
      </c>
      <c r="F40" s="13" t="s">
        <v>2</v>
      </c>
      <c r="G40" s="13" t="s">
        <v>3</v>
      </c>
      <c r="H40" s="28" t="s">
        <v>9</v>
      </c>
      <c r="I40" s="13" t="s">
        <v>6</v>
      </c>
      <c r="J40" s="13" t="s">
        <v>7</v>
      </c>
      <c r="K40" s="13" t="s">
        <v>8</v>
      </c>
      <c r="L40" s="26" t="s">
        <v>4</v>
      </c>
      <c r="M40" s="27" t="s">
        <v>10</v>
      </c>
    </row>
    <row r="41" spans="1:13" ht="12" customHeight="1">
      <c r="A41" s="14" t="s">
        <v>13</v>
      </c>
      <c r="B41" s="10" t="s">
        <v>58</v>
      </c>
      <c r="C41" s="11" t="s">
        <v>59</v>
      </c>
      <c r="D41" s="12" t="s">
        <v>5</v>
      </c>
      <c r="E41" s="24">
        <v>6</v>
      </c>
      <c r="F41" s="24">
        <v>7</v>
      </c>
      <c r="G41" s="24"/>
      <c r="H41" s="24">
        <v>7</v>
      </c>
      <c r="I41" s="24">
        <v>7</v>
      </c>
      <c r="J41" s="24">
        <v>7</v>
      </c>
      <c r="K41" s="24">
        <v>7</v>
      </c>
      <c r="L41" s="25">
        <f>SUM((E41*2)+(F41*2)+(H41*2)+(I41*2)+J41+(K41*2))</f>
        <v>75</v>
      </c>
      <c r="M41" s="27">
        <v>7</v>
      </c>
    </row>
    <row r="42" spans="1:12" ht="12">
      <c r="A42" s="15"/>
      <c r="B42" s="16"/>
      <c r="C42" s="17"/>
      <c r="D42" s="18"/>
      <c r="E42" s="19"/>
      <c r="F42" s="19"/>
      <c r="G42" s="19"/>
      <c r="H42" s="19"/>
      <c r="I42" s="19"/>
      <c r="J42" s="19"/>
      <c r="K42" s="19"/>
      <c r="L42" s="20"/>
    </row>
    <row r="43" spans="1:12" ht="12">
      <c r="A43" s="6">
        <v>10</v>
      </c>
      <c r="B43" s="7" t="s">
        <v>60</v>
      </c>
      <c r="C43" s="8">
        <v>201800129</v>
      </c>
      <c r="D43" s="7" t="s">
        <v>0</v>
      </c>
      <c r="E43" s="22">
        <v>6</v>
      </c>
      <c r="F43" s="22">
        <v>8</v>
      </c>
      <c r="G43" s="22">
        <v>7.5</v>
      </c>
      <c r="H43" s="22">
        <v>7</v>
      </c>
      <c r="I43" s="22">
        <v>7.5</v>
      </c>
      <c r="J43" s="22">
        <v>7</v>
      </c>
      <c r="K43" s="22">
        <v>7.5</v>
      </c>
      <c r="L43" s="23">
        <f>SUM((E43*2)+(F43*2)+(G43*2)+(H43*2)+I43+J43+K43)</f>
        <v>79</v>
      </c>
    </row>
    <row r="44" spans="1:13" ht="24.75" customHeight="1">
      <c r="A44" s="9"/>
      <c r="B44" s="10" t="s">
        <v>28</v>
      </c>
      <c r="C44" s="11" t="s">
        <v>61</v>
      </c>
      <c r="D44" s="12"/>
      <c r="E44" s="13" t="s">
        <v>1</v>
      </c>
      <c r="F44" s="13" t="s">
        <v>2</v>
      </c>
      <c r="G44" s="13" t="s">
        <v>3</v>
      </c>
      <c r="H44" s="28" t="s">
        <v>9</v>
      </c>
      <c r="I44" s="13" t="s">
        <v>6</v>
      </c>
      <c r="J44" s="13" t="s">
        <v>7</v>
      </c>
      <c r="K44" s="13" t="s">
        <v>8</v>
      </c>
      <c r="L44" s="26" t="s">
        <v>4</v>
      </c>
      <c r="M44" s="27" t="s">
        <v>10</v>
      </c>
    </row>
    <row r="45" spans="1:13" ht="12" customHeight="1">
      <c r="A45" s="14" t="s">
        <v>13</v>
      </c>
      <c r="B45" s="10" t="s">
        <v>62</v>
      </c>
      <c r="C45" s="11" t="s">
        <v>63</v>
      </c>
      <c r="D45" s="12" t="s">
        <v>5</v>
      </c>
      <c r="E45" s="24">
        <v>6</v>
      </c>
      <c r="F45" s="24">
        <v>7.5</v>
      </c>
      <c r="G45" s="24"/>
      <c r="H45" s="24">
        <v>7</v>
      </c>
      <c r="I45" s="24">
        <v>7</v>
      </c>
      <c r="J45" s="24">
        <v>7</v>
      </c>
      <c r="K45" s="24">
        <v>7.5</v>
      </c>
      <c r="L45" s="25">
        <f>SUM((E45*2)+(F45*2)+(H45*2)+(I45*2)+J45+(K45*2))</f>
        <v>77</v>
      </c>
      <c r="M45" s="27">
        <v>7</v>
      </c>
    </row>
    <row r="46" spans="1:12" ht="12">
      <c r="A46" s="15"/>
      <c r="B46" s="16"/>
      <c r="C46" s="17"/>
      <c r="D46" s="18"/>
      <c r="E46" s="19"/>
      <c r="F46" s="19"/>
      <c r="G46" s="19"/>
      <c r="H46" s="19"/>
      <c r="I46" s="19"/>
      <c r="J46" s="19"/>
      <c r="K46" s="19"/>
      <c r="L46" s="20"/>
    </row>
    <row r="47" spans="1:12" ht="12">
      <c r="A47" s="6">
        <v>11</v>
      </c>
      <c r="B47" s="7" t="s">
        <v>64</v>
      </c>
      <c r="C47" s="8">
        <v>201800033</v>
      </c>
      <c r="D47" s="7" t="s">
        <v>0</v>
      </c>
      <c r="E47" s="22">
        <v>6.5</v>
      </c>
      <c r="F47" s="22">
        <v>7.5</v>
      </c>
      <c r="G47" s="22">
        <v>7</v>
      </c>
      <c r="H47" s="22">
        <v>7</v>
      </c>
      <c r="I47" s="22">
        <v>7.5</v>
      </c>
      <c r="J47" s="22">
        <v>7</v>
      </c>
      <c r="K47" s="22">
        <v>7</v>
      </c>
      <c r="L47" s="23">
        <f>SUM((E47*2)+(F47*2)+(G47*2)+(H47*2)+I47+J47+K47)</f>
        <v>77.5</v>
      </c>
    </row>
    <row r="48" spans="1:13" ht="24.75" customHeight="1">
      <c r="A48" s="9"/>
      <c r="B48" s="10" t="s">
        <v>50</v>
      </c>
      <c r="C48" s="11" t="s">
        <v>22</v>
      </c>
      <c r="D48" s="12"/>
      <c r="E48" s="13" t="s">
        <v>1</v>
      </c>
      <c r="F48" s="13" t="s">
        <v>2</v>
      </c>
      <c r="G48" s="13" t="s">
        <v>3</v>
      </c>
      <c r="H48" s="28" t="s">
        <v>9</v>
      </c>
      <c r="I48" s="13" t="s">
        <v>6</v>
      </c>
      <c r="J48" s="13" t="s">
        <v>7</v>
      </c>
      <c r="K48" s="13" t="s">
        <v>8</v>
      </c>
      <c r="L48" s="26" t="s">
        <v>4</v>
      </c>
      <c r="M48" s="27" t="s">
        <v>10</v>
      </c>
    </row>
    <row r="49" spans="1:13" ht="12" customHeight="1">
      <c r="A49" s="14" t="s">
        <v>13</v>
      </c>
      <c r="B49" s="10" t="s">
        <v>65</v>
      </c>
      <c r="C49" s="11" t="s">
        <v>66</v>
      </c>
      <c r="D49" s="12" t="s">
        <v>5</v>
      </c>
      <c r="E49" s="24">
        <v>6</v>
      </c>
      <c r="F49" s="24">
        <v>7.5</v>
      </c>
      <c r="G49" s="24"/>
      <c r="H49" s="24">
        <v>7</v>
      </c>
      <c r="I49" s="24">
        <v>7.5</v>
      </c>
      <c r="J49" s="24">
        <v>7</v>
      </c>
      <c r="K49" s="24">
        <v>7</v>
      </c>
      <c r="L49" s="25">
        <f>SUM((E49*2)+(F49*2)+(H49*2)+(I49*2)+J49+(K49*2))</f>
        <v>77</v>
      </c>
      <c r="M49" s="27">
        <v>6.5</v>
      </c>
    </row>
    <row r="50" spans="1:12" ht="12">
      <c r="A50" s="15"/>
      <c r="B50" s="16"/>
      <c r="C50" s="17"/>
      <c r="D50" s="18"/>
      <c r="E50" s="19"/>
      <c r="F50" s="19"/>
      <c r="G50" s="19"/>
      <c r="H50" s="19"/>
      <c r="I50" s="19"/>
      <c r="J50" s="19"/>
      <c r="K50" s="19"/>
      <c r="L50" s="20"/>
    </row>
    <row r="51" spans="1:12" ht="12">
      <c r="A51" s="6">
        <v>14</v>
      </c>
      <c r="B51" s="7" t="s">
        <v>68</v>
      </c>
      <c r="C51" s="8">
        <v>21802319</v>
      </c>
      <c r="D51" s="7" t="s">
        <v>0</v>
      </c>
      <c r="E51" s="22">
        <v>6.5</v>
      </c>
      <c r="F51" s="22">
        <v>7</v>
      </c>
      <c r="G51" s="22">
        <v>7</v>
      </c>
      <c r="H51" s="22">
        <v>7</v>
      </c>
      <c r="I51" s="22">
        <v>7</v>
      </c>
      <c r="J51" s="22">
        <v>6.5</v>
      </c>
      <c r="K51" s="22">
        <v>7</v>
      </c>
      <c r="L51" s="23">
        <f>SUM((E51*2)+(F51*2)+(G51*2)+(H51*2)+I51+J51+K51)</f>
        <v>75.5</v>
      </c>
    </row>
    <row r="52" spans="1:13" ht="24.75" customHeight="1">
      <c r="A52" s="9"/>
      <c r="B52" s="10" t="s">
        <v>28</v>
      </c>
      <c r="C52" s="11" t="s">
        <v>69</v>
      </c>
      <c r="D52" s="12"/>
      <c r="E52" s="13" t="s">
        <v>1</v>
      </c>
      <c r="F52" s="13" t="s">
        <v>2</v>
      </c>
      <c r="G52" s="13" t="s">
        <v>3</v>
      </c>
      <c r="H52" s="28" t="s">
        <v>9</v>
      </c>
      <c r="I52" s="13" t="s">
        <v>6</v>
      </c>
      <c r="J52" s="13" t="s">
        <v>7</v>
      </c>
      <c r="K52" s="13" t="s">
        <v>8</v>
      </c>
      <c r="L52" s="26" t="s">
        <v>4</v>
      </c>
      <c r="M52" s="27" t="s">
        <v>10</v>
      </c>
    </row>
    <row r="53" spans="1:13" ht="12" customHeight="1">
      <c r="A53" s="9" t="s">
        <v>11</v>
      </c>
      <c r="B53" s="10" t="s">
        <v>70</v>
      </c>
      <c r="C53" s="11" t="s">
        <v>71</v>
      </c>
      <c r="D53" s="12" t="s">
        <v>5</v>
      </c>
      <c r="E53" s="24">
        <v>6.5</v>
      </c>
      <c r="F53" s="24">
        <v>7</v>
      </c>
      <c r="G53" s="24"/>
      <c r="H53" s="24">
        <v>7</v>
      </c>
      <c r="I53" s="24">
        <v>6.5</v>
      </c>
      <c r="J53" s="24">
        <v>6.5</v>
      </c>
      <c r="K53" s="24">
        <v>7</v>
      </c>
      <c r="L53" s="25">
        <f>SUM((E53*2)+(F53*2)+(H53*2)+(I53*2)+J53+(K53*2))</f>
        <v>74.5</v>
      </c>
      <c r="M53" s="27">
        <v>6.5</v>
      </c>
    </row>
    <row r="54" spans="1:13" ht="12" customHeight="1">
      <c r="A54" s="14" t="s">
        <v>12</v>
      </c>
      <c r="B54" s="10" t="s">
        <v>72</v>
      </c>
      <c r="C54" s="11" t="s">
        <v>71</v>
      </c>
      <c r="D54" s="12"/>
      <c r="E54" s="24"/>
      <c r="F54" s="24"/>
      <c r="G54" s="24"/>
      <c r="H54" s="24"/>
      <c r="I54" s="24"/>
      <c r="J54" s="24"/>
      <c r="K54" s="24"/>
      <c r="L54" s="30"/>
      <c r="M54" s="29"/>
    </row>
    <row r="55" spans="1:12" ht="12">
      <c r="A55" s="15"/>
      <c r="B55" s="16"/>
      <c r="C55" s="17"/>
      <c r="D55" s="18"/>
      <c r="E55" s="19"/>
      <c r="F55" s="19"/>
      <c r="G55" s="19"/>
      <c r="H55" s="19"/>
      <c r="I55" s="19"/>
      <c r="J55" s="19"/>
      <c r="K55" s="19"/>
      <c r="L55" s="20"/>
    </row>
    <row r="56" spans="1:12" ht="12">
      <c r="A56" s="6">
        <v>15</v>
      </c>
      <c r="B56" s="7" t="s">
        <v>73</v>
      </c>
      <c r="C56" s="8">
        <v>201801764</v>
      </c>
      <c r="D56" s="7" t="s">
        <v>0</v>
      </c>
      <c r="E56" s="22">
        <v>6</v>
      </c>
      <c r="F56" s="22">
        <v>6.5</v>
      </c>
      <c r="G56" s="22">
        <v>6</v>
      </c>
      <c r="H56" s="22">
        <v>6.5</v>
      </c>
      <c r="I56" s="22">
        <v>6.5</v>
      </c>
      <c r="J56" s="22">
        <v>6</v>
      </c>
      <c r="K56" s="22">
        <v>6.5</v>
      </c>
      <c r="L56" s="23">
        <f>SUM((E56*2)+(F56*2)+(G56*2)+(H56*2)+I56+J56+K56)</f>
        <v>69</v>
      </c>
    </row>
    <row r="57" spans="1:13" ht="24.75" customHeight="1">
      <c r="A57" s="9"/>
      <c r="B57" s="10" t="s">
        <v>21</v>
      </c>
      <c r="C57" s="11" t="s">
        <v>74</v>
      </c>
      <c r="D57" s="12"/>
      <c r="E57" s="13" t="s">
        <v>1</v>
      </c>
      <c r="F57" s="13" t="s">
        <v>2</v>
      </c>
      <c r="G57" s="13" t="s">
        <v>3</v>
      </c>
      <c r="H57" s="28" t="s">
        <v>9</v>
      </c>
      <c r="I57" s="13" t="s">
        <v>6</v>
      </c>
      <c r="J57" s="13" t="s">
        <v>7</v>
      </c>
      <c r="K57" s="13" t="s">
        <v>8</v>
      </c>
      <c r="L57" s="26" t="s">
        <v>4</v>
      </c>
      <c r="M57" s="27" t="s">
        <v>10</v>
      </c>
    </row>
    <row r="58" spans="1:13" ht="12" customHeight="1">
      <c r="A58" s="14" t="s">
        <v>13</v>
      </c>
      <c r="B58" s="10" t="s">
        <v>75</v>
      </c>
      <c r="C58" s="11" t="s">
        <v>76</v>
      </c>
      <c r="D58" s="12" t="s">
        <v>5</v>
      </c>
      <c r="E58" s="24">
        <v>6</v>
      </c>
      <c r="F58" s="24">
        <v>6.5</v>
      </c>
      <c r="G58" s="24"/>
      <c r="H58" s="24">
        <v>6.5</v>
      </c>
      <c r="I58" s="24">
        <v>6.5</v>
      </c>
      <c r="J58" s="24">
        <v>6</v>
      </c>
      <c r="K58" s="24">
        <v>6.5</v>
      </c>
      <c r="L58" s="25">
        <f>SUM((E58*2)+(F58*2)+(H58*2)+(I58*2)+J58+(K58*2))</f>
        <v>70</v>
      </c>
      <c r="M58" s="27">
        <v>6</v>
      </c>
    </row>
    <row r="59" spans="1:12" ht="12">
      <c r="A59" s="15"/>
      <c r="B59" s="16"/>
      <c r="C59" s="17"/>
      <c r="D59" s="18"/>
      <c r="E59" s="19"/>
      <c r="F59" s="19"/>
      <c r="G59" s="19"/>
      <c r="H59" s="19"/>
      <c r="I59" s="19"/>
      <c r="J59" s="19"/>
      <c r="K59" s="19"/>
      <c r="L59" s="20"/>
    </row>
    <row r="60" spans="1:12" ht="12">
      <c r="A60" s="6">
        <v>16</v>
      </c>
      <c r="B60" s="7" t="s">
        <v>77</v>
      </c>
      <c r="C60" s="8">
        <v>201800475</v>
      </c>
      <c r="D60" s="7" t="s">
        <v>0</v>
      </c>
      <c r="E60" s="22">
        <v>6</v>
      </c>
      <c r="F60" s="22">
        <v>7</v>
      </c>
      <c r="G60" s="22">
        <v>6.5</v>
      </c>
      <c r="H60" s="22">
        <v>7</v>
      </c>
      <c r="I60" s="22">
        <v>7</v>
      </c>
      <c r="J60" s="22">
        <v>6.5</v>
      </c>
      <c r="K60" s="22">
        <v>7.5</v>
      </c>
      <c r="L60" s="23">
        <f>SUM((E60*2)+(F60*2)+(G60*2)+(H60*2)+I60+J60+K60)</f>
        <v>74</v>
      </c>
    </row>
    <row r="61" spans="1:13" ht="24.75" customHeight="1">
      <c r="A61" s="9"/>
      <c r="B61" s="10" t="s">
        <v>50</v>
      </c>
      <c r="C61" s="11" t="s">
        <v>22</v>
      </c>
      <c r="D61" s="12"/>
      <c r="E61" s="13" t="s">
        <v>1</v>
      </c>
      <c r="F61" s="13" t="s">
        <v>2</v>
      </c>
      <c r="G61" s="13" t="s">
        <v>3</v>
      </c>
      <c r="H61" s="28" t="s">
        <v>9</v>
      </c>
      <c r="I61" s="13" t="s">
        <v>6</v>
      </c>
      <c r="J61" s="13" t="s">
        <v>7</v>
      </c>
      <c r="K61" s="13" t="s">
        <v>8</v>
      </c>
      <c r="L61" s="26" t="s">
        <v>4</v>
      </c>
      <c r="M61" s="27" t="s">
        <v>10</v>
      </c>
    </row>
    <row r="62" spans="1:13" ht="12" customHeight="1">
      <c r="A62" s="14" t="s">
        <v>13</v>
      </c>
      <c r="B62" s="10" t="s">
        <v>78</v>
      </c>
      <c r="C62" s="11" t="s">
        <v>79</v>
      </c>
      <c r="D62" s="12" t="s">
        <v>5</v>
      </c>
      <c r="E62" s="24">
        <v>6</v>
      </c>
      <c r="F62" s="24">
        <v>7</v>
      </c>
      <c r="G62" s="24"/>
      <c r="H62" s="24">
        <v>7.5</v>
      </c>
      <c r="I62" s="24">
        <v>7</v>
      </c>
      <c r="J62" s="24">
        <v>7.5</v>
      </c>
      <c r="K62" s="24">
        <v>7.5</v>
      </c>
      <c r="L62" s="25">
        <f>SUM((E62*2)+(F62*2)+(H62*2)+(I62*2)+J62+(K62*2))</f>
        <v>77.5</v>
      </c>
      <c r="M62" s="27">
        <v>7.5</v>
      </c>
    </row>
    <row r="63" spans="1:12" ht="12">
      <c r="A63" s="15"/>
      <c r="B63" s="16"/>
      <c r="C63" s="17"/>
      <c r="D63" s="18"/>
      <c r="E63" s="19"/>
      <c r="F63" s="19"/>
      <c r="G63" s="19"/>
      <c r="H63" s="19"/>
      <c r="I63" s="19"/>
      <c r="J63" s="19"/>
      <c r="K63" s="19"/>
      <c r="L63" s="20"/>
    </row>
    <row r="64" spans="1:12" ht="12">
      <c r="A64" s="6">
        <v>17</v>
      </c>
      <c r="B64" s="7" t="s">
        <v>80</v>
      </c>
      <c r="C64" s="8">
        <v>201800357</v>
      </c>
      <c r="D64" s="7" t="s">
        <v>0</v>
      </c>
      <c r="E64" s="22">
        <v>6.5</v>
      </c>
      <c r="F64" s="22">
        <v>6.5</v>
      </c>
      <c r="G64" s="22">
        <v>6.5</v>
      </c>
      <c r="H64" s="22">
        <v>6.5</v>
      </c>
      <c r="I64" s="22">
        <v>6.5</v>
      </c>
      <c r="J64" s="22">
        <v>6.5</v>
      </c>
      <c r="K64" s="22">
        <v>7</v>
      </c>
      <c r="L64" s="23">
        <f>SUM((E64*2)+(F64*2)+(G64*2)+(H64*2)+I64+J64+K64)</f>
        <v>72</v>
      </c>
    </row>
    <row r="65" spans="1:13" ht="24.75" customHeight="1">
      <c r="A65" s="9"/>
      <c r="B65" s="10" t="s">
        <v>50</v>
      </c>
      <c r="C65" s="11" t="s">
        <v>81</v>
      </c>
      <c r="D65" s="12"/>
      <c r="E65" s="13" t="s">
        <v>1</v>
      </c>
      <c r="F65" s="13" t="s">
        <v>2</v>
      </c>
      <c r="G65" s="13" t="s">
        <v>3</v>
      </c>
      <c r="H65" s="28" t="s">
        <v>9</v>
      </c>
      <c r="I65" s="13" t="s">
        <v>6</v>
      </c>
      <c r="J65" s="13" t="s">
        <v>7</v>
      </c>
      <c r="K65" s="13" t="s">
        <v>8</v>
      </c>
      <c r="L65" s="26" t="s">
        <v>4</v>
      </c>
      <c r="M65" s="27" t="s">
        <v>10</v>
      </c>
    </row>
    <row r="66" spans="1:13" ht="12" customHeight="1">
      <c r="A66" s="14" t="s">
        <v>13</v>
      </c>
      <c r="B66" s="10" t="s">
        <v>82</v>
      </c>
      <c r="C66" s="11" t="s">
        <v>83</v>
      </c>
      <c r="D66" s="12" t="s">
        <v>5</v>
      </c>
      <c r="E66" s="24">
        <v>6.5</v>
      </c>
      <c r="F66" s="24">
        <v>6.5</v>
      </c>
      <c r="G66" s="24"/>
      <c r="H66" s="24">
        <v>6.5</v>
      </c>
      <c r="I66" s="24">
        <v>6.5</v>
      </c>
      <c r="J66" s="24">
        <v>6</v>
      </c>
      <c r="K66" s="24">
        <v>7</v>
      </c>
      <c r="L66" s="25">
        <f>SUM((E66*2)+(F66*2)+(H66*2)+(I66*2)+J66+(K66*2))</f>
        <v>72</v>
      </c>
      <c r="M66" s="27">
        <v>6</v>
      </c>
    </row>
    <row r="67" spans="1:12" ht="12">
      <c r="A67" s="15"/>
      <c r="B67" s="16"/>
      <c r="C67" s="17"/>
      <c r="D67" s="18"/>
      <c r="E67" s="19"/>
      <c r="F67" s="19"/>
      <c r="G67" s="19"/>
      <c r="H67" s="19"/>
      <c r="I67" s="19"/>
      <c r="J67" s="19"/>
      <c r="K67" s="19"/>
      <c r="L67" s="20"/>
    </row>
    <row r="68" spans="1:12" ht="12">
      <c r="A68" s="6">
        <v>18</v>
      </c>
      <c r="B68" s="7" t="s">
        <v>84</v>
      </c>
      <c r="C68" s="8">
        <v>201801497</v>
      </c>
      <c r="D68" s="7" t="s">
        <v>0</v>
      </c>
      <c r="E68" s="22">
        <v>6.5</v>
      </c>
      <c r="F68" s="22">
        <v>7.5</v>
      </c>
      <c r="G68" s="22">
        <v>7.5</v>
      </c>
      <c r="H68" s="22">
        <v>7</v>
      </c>
      <c r="I68" s="22">
        <v>7.5</v>
      </c>
      <c r="J68" s="22">
        <v>7</v>
      </c>
      <c r="K68" s="22">
        <v>6</v>
      </c>
      <c r="L68" s="23">
        <f>SUM((E68*2)+(F68*2)+(G68*2)+(H68*2)+I68+J68+K68)</f>
        <v>77.5</v>
      </c>
    </row>
    <row r="69" spans="1:13" ht="24.75" customHeight="1">
      <c r="A69" s="9"/>
      <c r="B69" s="10" t="s">
        <v>50</v>
      </c>
      <c r="C69" s="11" t="s">
        <v>22</v>
      </c>
      <c r="D69" s="12"/>
      <c r="E69" s="13" t="s">
        <v>1</v>
      </c>
      <c r="F69" s="13" t="s">
        <v>2</v>
      </c>
      <c r="G69" s="13" t="s">
        <v>3</v>
      </c>
      <c r="H69" s="28" t="s">
        <v>9</v>
      </c>
      <c r="I69" s="13" t="s">
        <v>6</v>
      </c>
      <c r="J69" s="13" t="s">
        <v>7</v>
      </c>
      <c r="K69" s="13" t="s">
        <v>8</v>
      </c>
      <c r="L69" s="26" t="s">
        <v>4</v>
      </c>
      <c r="M69" s="27" t="s">
        <v>10</v>
      </c>
    </row>
    <row r="70" spans="1:13" ht="12" customHeight="1">
      <c r="A70" s="14" t="s">
        <v>13</v>
      </c>
      <c r="B70" s="10" t="s">
        <v>85</v>
      </c>
      <c r="C70" s="11" t="s">
        <v>86</v>
      </c>
      <c r="D70" s="12" t="s">
        <v>5</v>
      </c>
      <c r="E70" s="24">
        <v>6.5</v>
      </c>
      <c r="F70" s="24">
        <v>7.5</v>
      </c>
      <c r="G70" s="24"/>
      <c r="H70" s="24">
        <v>6.5</v>
      </c>
      <c r="I70" s="24">
        <v>7.5</v>
      </c>
      <c r="J70" s="24">
        <v>7</v>
      </c>
      <c r="K70" s="24">
        <v>6.5</v>
      </c>
      <c r="L70" s="25">
        <f>SUM((E70*2)+(F70*2)+(H70*2)+(I70*2)+J70+(K70*2))</f>
        <v>76</v>
      </c>
      <c r="M70" s="27">
        <v>6.5</v>
      </c>
    </row>
    <row r="71" spans="1:12" ht="12">
      <c r="A71" s="15"/>
      <c r="B71" s="16"/>
      <c r="C71" s="17"/>
      <c r="D71" s="18"/>
      <c r="E71" s="19"/>
      <c r="F71" s="19"/>
      <c r="G71" s="19"/>
      <c r="H71" s="19"/>
      <c r="I71" s="19"/>
      <c r="J71" s="19"/>
      <c r="K71" s="19"/>
      <c r="L71" s="20"/>
    </row>
    <row r="72" spans="1:12" ht="12">
      <c r="A72" s="6">
        <v>19</v>
      </c>
      <c r="B72" s="7" t="s">
        <v>87</v>
      </c>
      <c r="C72" s="8">
        <v>201801137</v>
      </c>
      <c r="D72" s="7" t="s">
        <v>0</v>
      </c>
      <c r="E72" s="22">
        <v>6</v>
      </c>
      <c r="F72" s="22">
        <v>7</v>
      </c>
      <c r="G72" s="22">
        <v>6.5</v>
      </c>
      <c r="H72" s="22">
        <v>6.5</v>
      </c>
      <c r="I72" s="22">
        <v>6.5</v>
      </c>
      <c r="J72" s="22">
        <v>6.5</v>
      </c>
      <c r="K72" s="22">
        <v>7</v>
      </c>
      <c r="L72" s="23">
        <f>SUM((E72*2)+(F72*2)+(G72*2)+(H72*2)+I72+J72+K72)</f>
        <v>72</v>
      </c>
    </row>
    <row r="73" spans="1:13" ht="24.75" customHeight="1">
      <c r="A73" s="9"/>
      <c r="B73" s="10" t="s">
        <v>21</v>
      </c>
      <c r="C73" s="11" t="s">
        <v>88</v>
      </c>
      <c r="D73" s="12"/>
      <c r="E73" s="13" t="s">
        <v>1</v>
      </c>
      <c r="F73" s="13" t="s">
        <v>2</v>
      </c>
      <c r="G73" s="13" t="s">
        <v>3</v>
      </c>
      <c r="H73" s="28" t="s">
        <v>9</v>
      </c>
      <c r="I73" s="13" t="s">
        <v>6</v>
      </c>
      <c r="J73" s="13" t="s">
        <v>7</v>
      </c>
      <c r="K73" s="13" t="s">
        <v>8</v>
      </c>
      <c r="L73" s="26" t="s">
        <v>4</v>
      </c>
      <c r="M73" s="27" t="s">
        <v>10</v>
      </c>
    </row>
    <row r="74" spans="1:13" ht="12" customHeight="1">
      <c r="A74" s="9" t="s">
        <v>11</v>
      </c>
      <c r="B74" s="10" t="s">
        <v>89</v>
      </c>
      <c r="C74" s="11" t="s">
        <v>90</v>
      </c>
      <c r="D74" s="12" t="s">
        <v>5</v>
      </c>
      <c r="E74" s="24">
        <v>6</v>
      </c>
      <c r="F74" s="24">
        <v>7</v>
      </c>
      <c r="G74" s="24"/>
      <c r="H74" s="24">
        <v>6.5</v>
      </c>
      <c r="I74" s="24">
        <v>6.5</v>
      </c>
      <c r="J74" s="24">
        <v>6</v>
      </c>
      <c r="K74" s="24">
        <v>7</v>
      </c>
      <c r="L74" s="25">
        <f>SUM((E74*2)+(F74*2)+(H74*2)+(I74*2)+J74+(K74*2))</f>
        <v>72</v>
      </c>
      <c r="M74" s="27">
        <v>6</v>
      </c>
    </row>
    <row r="75" spans="1:13" ht="12" customHeight="1">
      <c r="A75" s="14" t="s">
        <v>12</v>
      </c>
      <c r="B75" s="10" t="s">
        <v>91</v>
      </c>
      <c r="C75" s="31" t="s">
        <v>92</v>
      </c>
      <c r="D75" s="12"/>
      <c r="E75" s="24"/>
      <c r="F75" s="24"/>
      <c r="G75" s="24"/>
      <c r="H75" s="24"/>
      <c r="I75" s="24"/>
      <c r="J75" s="24"/>
      <c r="K75" s="24"/>
      <c r="L75" s="30"/>
      <c r="M75" s="29"/>
    </row>
    <row r="76" spans="1:12" ht="12">
      <c r="A76" s="15"/>
      <c r="B76" s="16"/>
      <c r="C76" s="17"/>
      <c r="D76" s="18"/>
      <c r="E76" s="19"/>
      <c r="F76" s="19"/>
      <c r="G76" s="19"/>
      <c r="H76" s="19"/>
      <c r="I76" s="19"/>
      <c r="J76" s="19"/>
      <c r="K76" s="19"/>
      <c r="L76" s="20"/>
    </row>
    <row r="77" spans="1:12" ht="12">
      <c r="A77" s="6">
        <v>20</v>
      </c>
      <c r="B77" s="7" t="s">
        <v>93</v>
      </c>
      <c r="C77" s="8">
        <v>201800290</v>
      </c>
      <c r="D77" s="7" t="s">
        <v>0</v>
      </c>
      <c r="E77" s="22">
        <v>5.5</v>
      </c>
      <c r="F77" s="22">
        <v>7.5</v>
      </c>
      <c r="G77" s="22">
        <v>6.5</v>
      </c>
      <c r="H77" s="22">
        <v>7</v>
      </c>
      <c r="I77" s="22">
        <v>7</v>
      </c>
      <c r="J77" s="22">
        <v>7</v>
      </c>
      <c r="K77" s="22">
        <v>7.5</v>
      </c>
      <c r="L77" s="23">
        <f>SUM((E77*2)+(F77*2)+(G77*2)+(H77*2)+I77+J77+K77)</f>
        <v>74.5</v>
      </c>
    </row>
    <row r="78" spans="1:13" ht="24.75" customHeight="1">
      <c r="A78" s="9"/>
      <c r="B78" s="10" t="s">
        <v>50</v>
      </c>
      <c r="C78" s="11" t="s">
        <v>94</v>
      </c>
      <c r="D78" s="12"/>
      <c r="E78" s="13" t="s">
        <v>1</v>
      </c>
      <c r="F78" s="13" t="s">
        <v>2</v>
      </c>
      <c r="G78" s="13" t="s">
        <v>3</v>
      </c>
      <c r="H78" s="28" t="s">
        <v>9</v>
      </c>
      <c r="I78" s="13" t="s">
        <v>6</v>
      </c>
      <c r="J78" s="13" t="s">
        <v>7</v>
      </c>
      <c r="K78" s="13" t="s">
        <v>8</v>
      </c>
      <c r="L78" s="26" t="s">
        <v>4</v>
      </c>
      <c r="M78" s="27" t="s">
        <v>10</v>
      </c>
    </row>
    <row r="79" spans="1:13" ht="12" customHeight="1">
      <c r="A79" s="9" t="s">
        <v>11</v>
      </c>
      <c r="B79" s="10" t="s">
        <v>95</v>
      </c>
      <c r="C79" s="11" t="s">
        <v>67</v>
      </c>
      <c r="D79" s="12" t="s">
        <v>5</v>
      </c>
      <c r="E79" s="24">
        <v>5.5</v>
      </c>
      <c r="F79" s="24">
        <v>7.5</v>
      </c>
      <c r="G79" s="24"/>
      <c r="H79" s="24">
        <v>7.5</v>
      </c>
      <c r="I79" s="24">
        <v>7</v>
      </c>
      <c r="J79" s="24">
        <v>7.5</v>
      </c>
      <c r="K79" s="24">
        <v>7.5</v>
      </c>
      <c r="L79" s="25">
        <f>SUM((E79*2)+(F79*2)+(H79*2)+(I79*2)+J79+(K79*2))</f>
        <v>77.5</v>
      </c>
      <c r="M79" s="27">
        <v>7.5</v>
      </c>
    </row>
    <row r="80" spans="1:13" ht="12" customHeight="1">
      <c r="A80" s="14" t="s">
        <v>12</v>
      </c>
      <c r="B80" s="10" t="s">
        <v>96</v>
      </c>
      <c r="C80" s="31" t="s">
        <v>97</v>
      </c>
      <c r="D80" s="12"/>
      <c r="E80" s="24"/>
      <c r="F80" s="24"/>
      <c r="G80" s="24"/>
      <c r="H80" s="24"/>
      <c r="I80" s="24"/>
      <c r="J80" s="24"/>
      <c r="K80" s="24"/>
      <c r="L80" s="30"/>
      <c r="M80" s="29"/>
    </row>
    <row r="81" spans="1:12" ht="12">
      <c r="A81" s="15"/>
      <c r="B81" s="16"/>
      <c r="C81" s="17"/>
      <c r="D81" s="18"/>
      <c r="E81" s="19"/>
      <c r="F81" s="19"/>
      <c r="G81" s="19"/>
      <c r="H81" s="19"/>
      <c r="I81" s="19"/>
      <c r="J81" s="19"/>
      <c r="K81" s="19"/>
      <c r="L81" s="20"/>
    </row>
  </sheetData>
  <sheetProtection/>
  <printOptions/>
  <pageMargins left="0" right="0" top="0" bottom="0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KFPS Medewerker</cp:lastModifiedBy>
  <cp:lastPrinted>2021-09-16T07:21:49Z</cp:lastPrinted>
  <dcterms:created xsi:type="dcterms:W3CDTF">2005-03-08T13:12:48Z</dcterms:created>
  <dcterms:modified xsi:type="dcterms:W3CDTF">2021-09-16T08:57:16Z</dcterms:modified>
  <cp:category/>
  <cp:version/>
  <cp:contentType/>
  <cp:contentStatus/>
</cp:coreProperties>
</file>