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<sst xmlns="http://schemas.openxmlformats.org/spreadsheetml/2006/main" count="471" uniqueCount="129">
  <si>
    <t>o/h zadel</t>
  </si>
  <si>
    <t>stap</t>
  </si>
  <si>
    <t>draf</t>
  </si>
  <si>
    <t>galop</t>
  </si>
  <si>
    <t>totaal</t>
  </si>
  <si>
    <t>aangesp.</t>
  </si>
  <si>
    <t>Gjalt 426</t>
  </si>
  <si>
    <t>souplesse</t>
  </si>
  <si>
    <t>schakelen</t>
  </si>
  <si>
    <t>impuls</t>
  </si>
  <si>
    <t>houding &amp; balans</t>
  </si>
  <si>
    <t>Tsjerk 328P</t>
  </si>
  <si>
    <t>Akkrum</t>
  </si>
  <si>
    <t>Teunis 332P</t>
  </si>
  <si>
    <t>Jasper 366P</t>
  </si>
  <si>
    <t>Aanleg als tuigpaard</t>
  </si>
  <si>
    <t>ABFP-test 6      augustus/september 2015</t>
  </si>
  <si>
    <t>Lybrich</t>
  </si>
  <si>
    <t>Tjalbert 460</t>
  </si>
  <si>
    <t>Nykle 309</t>
  </si>
  <si>
    <t>J. Mulckhuyse</t>
  </si>
  <si>
    <t>Tzum</t>
  </si>
  <si>
    <t>Jeltsje van Heede</t>
  </si>
  <si>
    <t>Folkert 353</t>
  </si>
  <si>
    <t>Roland Spieß</t>
  </si>
  <si>
    <t>Heede</t>
  </si>
  <si>
    <t>Marije R.</t>
  </si>
  <si>
    <t>Tymon 456</t>
  </si>
  <si>
    <t>Feitse 293P</t>
  </si>
  <si>
    <t>R. Riemersma</t>
  </si>
  <si>
    <t>De Westereen</t>
  </si>
  <si>
    <t>Kelly fan de Tibsterwei</t>
  </si>
  <si>
    <t>Aan 416</t>
  </si>
  <si>
    <t>Y. Hoekstra</t>
  </si>
  <si>
    <t>Kollumerzwaag</t>
  </si>
  <si>
    <t>Marie fan 't Artland</t>
  </si>
  <si>
    <t>Uldrik 457</t>
  </si>
  <si>
    <t>Otte 375</t>
  </si>
  <si>
    <t>Tj.D. Terpstra</t>
  </si>
  <si>
    <t>Marssum</t>
  </si>
  <si>
    <t>Neeske v.d. Maria Louise Hoeve</t>
  </si>
  <si>
    <t>DRYAS B.V.</t>
  </si>
  <si>
    <t>Lunteren</t>
  </si>
  <si>
    <t>Oukje</t>
  </si>
  <si>
    <t>Karel 370</t>
  </si>
  <si>
    <t>B. Schoemaker</t>
  </si>
  <si>
    <t>Emlichheim</t>
  </si>
  <si>
    <t>Jitske Fardau G.</t>
  </si>
  <si>
    <t>G.J. Groenen</t>
  </si>
  <si>
    <t>Wilp</t>
  </si>
  <si>
    <t>Nannichje Aikje R.</t>
  </si>
  <si>
    <t>Melle 311</t>
  </si>
  <si>
    <t>J.F.M. van den Boogaert</t>
  </si>
  <si>
    <t>Weert</t>
  </si>
  <si>
    <t>Kiana P.</t>
  </si>
  <si>
    <t>Uwe 458</t>
  </si>
  <si>
    <t>J.H.C. Krebaum</t>
  </si>
  <si>
    <t>Varik</t>
  </si>
  <si>
    <t>Minne-Dille van 't Koesthues</t>
  </si>
  <si>
    <t>Wimer 461</t>
  </si>
  <si>
    <t>Gradus 356</t>
  </si>
  <si>
    <t>J.B. Stienstra</t>
  </si>
  <si>
    <t>Gendt</t>
  </si>
  <si>
    <t>Marrit fan Nes</t>
  </si>
  <si>
    <t>Fetse 349</t>
  </si>
  <si>
    <t>K. Klaren</t>
  </si>
  <si>
    <t>Mefrou Oet Oale Kloosterveen</t>
  </si>
  <si>
    <t>Lolke 371</t>
  </si>
  <si>
    <t>G. Oldenburger-Wessels</t>
  </si>
  <si>
    <t>Assen</t>
  </si>
  <si>
    <t>Marije Anna</t>
  </si>
  <si>
    <t>Thessa Kranendonk</t>
  </si>
  <si>
    <t>Ridderkerk</t>
  </si>
  <si>
    <t>Maud van het Donckse Hof</t>
  </si>
  <si>
    <t>Anton 343</t>
  </si>
  <si>
    <t>A. Kranendonk</t>
  </si>
  <si>
    <t>Maike ut de Mar</t>
  </si>
  <si>
    <t>Wylster 463</t>
  </si>
  <si>
    <t>Fridse 423</t>
  </si>
  <si>
    <t>H. Bosma</t>
  </si>
  <si>
    <t>Makkum</t>
  </si>
  <si>
    <t>Nynke Ven</t>
  </si>
  <si>
    <t>Sytse 385</t>
  </si>
  <si>
    <t>A. van de Ven</t>
  </si>
  <si>
    <t>Vinkel</t>
  </si>
  <si>
    <t>Margje van Asinga</t>
  </si>
  <si>
    <t>A.H. Smeding</t>
  </si>
  <si>
    <t>Grou</t>
  </si>
  <si>
    <t>G.A. Bouma</t>
  </si>
  <si>
    <t>Aldeboarn</t>
  </si>
  <si>
    <t>Meike R. v.d. Valkstraat</t>
  </si>
  <si>
    <t>Sake 449</t>
  </si>
  <si>
    <t>J.N. van Dinther</t>
  </si>
  <si>
    <t>Macharen</t>
  </si>
  <si>
    <t>Brandus 345P</t>
  </si>
  <si>
    <t>Mette Teuntje</t>
  </si>
  <si>
    <t>Joke Toonen</t>
  </si>
  <si>
    <t>Maren-Kessel</t>
  </si>
  <si>
    <t>Margje F.</t>
  </si>
  <si>
    <t>Thorben 466</t>
  </si>
  <si>
    <t>Dirk 298</t>
  </si>
  <si>
    <t>W. Fopma</t>
  </si>
  <si>
    <t>Noardburgum</t>
  </si>
  <si>
    <t>Marlies fan 't Wyldpaed</t>
  </si>
  <si>
    <t>R. de Koning</t>
  </si>
  <si>
    <t>Beemster</t>
  </si>
  <si>
    <t>Marije fan de Tsjerkebuorren</t>
  </si>
  <si>
    <t>Rindert 406</t>
  </si>
  <si>
    <t>G. Veenstra</t>
  </si>
  <si>
    <t>Twijzel</t>
  </si>
  <si>
    <t>Menke fan it Hiem</t>
  </si>
  <si>
    <t>Tsjabring 429</t>
  </si>
  <si>
    <t>Fam. Age Okkema</t>
  </si>
  <si>
    <t>Siegerswoude</t>
  </si>
  <si>
    <t>Geartje fan Ikkerwâld</t>
  </si>
  <si>
    <t>Ielke 382</t>
  </si>
  <si>
    <t>Jakob 302</t>
  </si>
  <si>
    <t>J. Wiersma</t>
  </si>
  <si>
    <t>Damwoude</t>
  </si>
  <si>
    <t>Olbert fan Wylgster Pragt</t>
  </si>
  <si>
    <t>Onno</t>
  </si>
  <si>
    <t>Wytse 462</t>
  </si>
  <si>
    <t>J.A.M. Kruis</t>
  </si>
  <si>
    <t>Heeg</t>
  </si>
  <si>
    <t>Martijn van Egmond</t>
  </si>
  <si>
    <t>Merthe oet Oale Kloosterveen</t>
  </si>
  <si>
    <t>FS2</t>
  </si>
  <si>
    <t>Vb geen</t>
  </si>
  <si>
    <t>Stb geen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</si>
</sst>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;[Red]0.0"/>
    <numFmt numFmtId="173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172" fontId="3" fillId="0" borderId="11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3" fillId="0" borderId="20" xfId="0" applyNumberFormat="1" applyFont="1" applyBorder="1" applyAlignment="1">
      <alignment horizontal="center" wrapText="1"/>
    </xf>
    <xf numFmtId="173" fontId="2" fillId="0" borderId="2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73" fontId="2" fillId="0" borderId="0" xfId="0" applyNumberFormat="1" applyFont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172" fontId="2" fillId="0" borderId="21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17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73" fontId="2" fillId="0" borderId="17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PageLayoutView="0" workbookViewId="0" topLeftCell="A82">
      <selection activeCell="N108" sqref="N108"/>
    </sheetView>
  </sheetViews>
  <sheetFormatPr defaultColWidth="9.140625" defaultRowHeight="12.75"/>
  <cols>
    <col min="1" max="1" width="3.140625" style="2" customWidth="1"/>
    <col min="2" max="2" width="27.00390625" style="2" customWidth="1"/>
    <col min="3" max="3" width="16.00390625" style="27" customWidth="1"/>
    <col min="4" max="4" width="9.421875" style="1" customWidth="1"/>
    <col min="5" max="5" width="5.8515625" style="4" customWidth="1"/>
    <col min="6" max="6" width="7.421875" style="4" customWidth="1"/>
    <col min="7" max="7" width="6.57421875" style="4" customWidth="1"/>
    <col min="8" max="8" width="10.140625" style="4" customWidth="1"/>
    <col min="9" max="9" width="10.28125" style="4" customWidth="1"/>
    <col min="10" max="10" width="10.00390625" style="4" customWidth="1"/>
    <col min="11" max="11" width="8.421875" style="4" customWidth="1"/>
    <col min="12" max="12" width="8.140625" style="3" customWidth="1"/>
    <col min="13" max="13" width="9.140625" style="1" customWidth="1"/>
    <col min="14" max="16384" width="9.140625" style="2" customWidth="1"/>
  </cols>
  <sheetData>
    <row r="1" spans="1:11" ht="12">
      <c r="A1" s="1" t="s">
        <v>16</v>
      </c>
      <c r="B1" s="1"/>
      <c r="C1" s="5"/>
      <c r="E1" s="3"/>
      <c r="F1" s="3"/>
      <c r="G1" s="3"/>
      <c r="H1" s="3"/>
      <c r="I1" s="3"/>
      <c r="J1" s="3"/>
      <c r="K1" s="3"/>
    </row>
    <row r="3" spans="1:12" ht="12">
      <c r="A3" s="18"/>
      <c r="B3" s="19"/>
      <c r="C3" s="20"/>
      <c r="D3" s="21"/>
      <c r="E3" s="22"/>
      <c r="F3" s="22"/>
      <c r="G3" s="22"/>
      <c r="H3" s="22"/>
      <c r="I3" s="22"/>
      <c r="J3" s="22"/>
      <c r="K3" s="22"/>
      <c r="L3" s="23"/>
    </row>
    <row r="4" spans="1:12" ht="12">
      <c r="A4" s="6">
        <v>1</v>
      </c>
      <c r="B4" s="7" t="s">
        <v>17</v>
      </c>
      <c r="C4" s="8">
        <v>201101768</v>
      </c>
      <c r="D4" s="7" t="s">
        <v>0</v>
      </c>
      <c r="E4" s="28">
        <v>6</v>
      </c>
      <c r="F4" s="28">
        <v>6</v>
      </c>
      <c r="G4" s="28">
        <v>7</v>
      </c>
      <c r="H4" s="28">
        <v>6.5</v>
      </c>
      <c r="I4" s="28">
        <v>6</v>
      </c>
      <c r="J4" s="28">
        <v>6.5</v>
      </c>
      <c r="K4" s="28">
        <v>6.5</v>
      </c>
      <c r="L4" s="29">
        <f>SUM((E4*2)+(F4*2)+(G4*2)+(H4*2)+I4+J4+K4)</f>
        <v>70</v>
      </c>
    </row>
    <row r="5" spans="1:13" ht="24.75" customHeight="1">
      <c r="A5" s="9"/>
      <c r="B5" s="10" t="s">
        <v>18</v>
      </c>
      <c r="C5" s="11" t="s">
        <v>19</v>
      </c>
      <c r="D5" s="12"/>
      <c r="E5" s="13" t="s">
        <v>1</v>
      </c>
      <c r="F5" s="13" t="s">
        <v>2</v>
      </c>
      <c r="G5" s="13" t="s">
        <v>3</v>
      </c>
      <c r="H5" s="35" t="s">
        <v>10</v>
      </c>
      <c r="I5" s="13" t="s">
        <v>7</v>
      </c>
      <c r="J5" s="13" t="s">
        <v>8</v>
      </c>
      <c r="K5" s="13" t="s">
        <v>9</v>
      </c>
      <c r="L5" s="32" t="s">
        <v>4</v>
      </c>
      <c r="M5" s="33" t="s">
        <v>15</v>
      </c>
    </row>
    <row r="6" spans="1:13" ht="12">
      <c r="A6" s="14"/>
      <c r="B6" s="15" t="s">
        <v>20</v>
      </c>
      <c r="C6" s="16" t="s">
        <v>21</v>
      </c>
      <c r="D6" s="17" t="s">
        <v>5</v>
      </c>
      <c r="E6" s="30">
        <v>6</v>
      </c>
      <c r="F6" s="30">
        <v>6.5</v>
      </c>
      <c r="G6" s="30"/>
      <c r="H6" s="30">
        <v>7</v>
      </c>
      <c r="I6" s="30">
        <v>6.5</v>
      </c>
      <c r="J6" s="30">
        <v>6.5</v>
      </c>
      <c r="K6" s="30">
        <v>7</v>
      </c>
      <c r="L6" s="31">
        <f>SUM((E6*2)+(F6*2)+(H6*2)+(I6*2)+J6+(K6*2))</f>
        <v>72.5</v>
      </c>
      <c r="M6" s="34">
        <v>6.5</v>
      </c>
    </row>
    <row r="7" spans="1:12" ht="12">
      <c r="A7" s="18"/>
      <c r="B7" s="19"/>
      <c r="C7" s="20"/>
      <c r="D7" s="21"/>
      <c r="E7" s="22"/>
      <c r="F7" s="22"/>
      <c r="G7" s="22"/>
      <c r="H7" s="22"/>
      <c r="I7" s="22"/>
      <c r="J7" s="22"/>
      <c r="K7" s="22"/>
      <c r="L7" s="23"/>
    </row>
    <row r="8" spans="1:12" ht="12">
      <c r="A8" s="6">
        <v>2</v>
      </c>
      <c r="B8" s="7" t="s">
        <v>22</v>
      </c>
      <c r="C8" s="8">
        <v>201102504</v>
      </c>
      <c r="D8" s="7" t="s">
        <v>0</v>
      </c>
      <c r="E8" s="28">
        <v>7</v>
      </c>
      <c r="F8" s="28">
        <v>7</v>
      </c>
      <c r="G8" s="28">
        <v>7</v>
      </c>
      <c r="H8" s="28">
        <v>7</v>
      </c>
      <c r="I8" s="28">
        <v>7</v>
      </c>
      <c r="J8" s="28">
        <v>7</v>
      </c>
      <c r="K8" s="28">
        <v>7</v>
      </c>
      <c r="L8" s="29">
        <f>SUM((E8*2)+(F8*2)+(G8*2)+(H8*2)+I8+J8+K8)</f>
        <v>77</v>
      </c>
    </row>
    <row r="9" spans="1:14" ht="24.75" customHeight="1">
      <c r="A9" s="9"/>
      <c r="B9" s="10" t="s">
        <v>18</v>
      </c>
      <c r="C9" s="11" t="s">
        <v>23</v>
      </c>
      <c r="D9" s="12"/>
      <c r="E9" s="13" t="s">
        <v>1</v>
      </c>
      <c r="F9" s="13" t="s">
        <v>2</v>
      </c>
      <c r="G9" s="13" t="s">
        <v>3</v>
      </c>
      <c r="H9" s="35" t="s">
        <v>10</v>
      </c>
      <c r="I9" s="13" t="s">
        <v>7</v>
      </c>
      <c r="J9" s="13" t="s">
        <v>8</v>
      </c>
      <c r="K9" s="13" t="s">
        <v>9</v>
      </c>
      <c r="L9" s="32" t="s">
        <v>4</v>
      </c>
      <c r="M9" s="33" t="s">
        <v>15</v>
      </c>
      <c r="N9" s="2" t="s">
        <v>126</v>
      </c>
    </row>
    <row r="10" spans="1:13" ht="12">
      <c r="A10" s="14"/>
      <c r="B10" s="15" t="s">
        <v>24</v>
      </c>
      <c r="C10" s="16" t="s">
        <v>25</v>
      </c>
      <c r="D10" s="17" t="s">
        <v>5</v>
      </c>
      <c r="E10" s="30">
        <v>7</v>
      </c>
      <c r="F10" s="30">
        <v>7.5</v>
      </c>
      <c r="G10" s="30"/>
      <c r="H10" s="30">
        <v>7</v>
      </c>
      <c r="I10" s="30">
        <v>7</v>
      </c>
      <c r="J10" s="30">
        <v>7</v>
      </c>
      <c r="K10" s="30">
        <v>7</v>
      </c>
      <c r="L10" s="31">
        <f>SUM((E10*2)+(F10*2)+(H10*2)+(I10*2)+J10+(K10*2))</f>
        <v>78</v>
      </c>
      <c r="M10" s="34">
        <v>7</v>
      </c>
    </row>
    <row r="11" spans="1:12" ht="12">
      <c r="A11" s="18"/>
      <c r="B11" s="19"/>
      <c r="C11" s="20"/>
      <c r="D11" s="21"/>
      <c r="E11" s="22"/>
      <c r="F11" s="22"/>
      <c r="G11" s="22"/>
      <c r="H11" s="22"/>
      <c r="I11" s="22"/>
      <c r="J11" s="22"/>
      <c r="K11" s="22"/>
      <c r="L11" s="23"/>
    </row>
    <row r="12" spans="1:12" ht="12">
      <c r="A12" s="6">
        <v>3</v>
      </c>
      <c r="B12" s="24" t="s">
        <v>26</v>
      </c>
      <c r="C12" s="8">
        <v>201203233</v>
      </c>
      <c r="D12" s="7" t="s">
        <v>0</v>
      </c>
      <c r="E12" s="28">
        <v>6.5</v>
      </c>
      <c r="F12" s="28">
        <v>6.5</v>
      </c>
      <c r="G12" s="28">
        <v>6.5</v>
      </c>
      <c r="H12" s="28">
        <v>6.5</v>
      </c>
      <c r="I12" s="28">
        <v>6</v>
      </c>
      <c r="J12" s="28">
        <v>6.5</v>
      </c>
      <c r="K12" s="28">
        <v>7</v>
      </c>
      <c r="L12" s="29">
        <f>SUM((E12*2)+(F12*2)+(G12*2)+(H12*2)+I12+J12+K12)</f>
        <v>71.5</v>
      </c>
    </row>
    <row r="13" spans="1:13" ht="24.75" customHeight="1">
      <c r="A13" s="9"/>
      <c r="B13" s="25" t="s">
        <v>27</v>
      </c>
      <c r="C13" s="11" t="s">
        <v>28</v>
      </c>
      <c r="D13" s="12"/>
      <c r="E13" s="13" t="s">
        <v>1</v>
      </c>
      <c r="F13" s="13" t="s">
        <v>2</v>
      </c>
      <c r="G13" s="13" t="s">
        <v>3</v>
      </c>
      <c r="H13" s="35" t="s">
        <v>10</v>
      </c>
      <c r="I13" s="13" t="s">
        <v>7</v>
      </c>
      <c r="J13" s="13" t="s">
        <v>8</v>
      </c>
      <c r="K13" s="13" t="s">
        <v>9</v>
      </c>
      <c r="L13" s="32" t="s">
        <v>4</v>
      </c>
      <c r="M13" s="33" t="s">
        <v>15</v>
      </c>
    </row>
    <row r="14" spans="1:13" ht="12">
      <c r="A14" s="14"/>
      <c r="B14" s="26" t="s">
        <v>29</v>
      </c>
      <c r="C14" s="16" t="s">
        <v>30</v>
      </c>
      <c r="D14" s="17" t="s">
        <v>5</v>
      </c>
      <c r="E14" s="30">
        <v>7</v>
      </c>
      <c r="F14" s="30">
        <v>7</v>
      </c>
      <c r="G14" s="30"/>
      <c r="H14" s="30">
        <v>6.5</v>
      </c>
      <c r="I14" s="30">
        <v>6.5</v>
      </c>
      <c r="J14" s="30">
        <v>6.5</v>
      </c>
      <c r="K14" s="30">
        <v>6.5</v>
      </c>
      <c r="L14" s="31">
        <f>SUM((E14*2)+(F14*2)+(H14*2)+(I14*2)+J14+(K14*2))</f>
        <v>73.5</v>
      </c>
      <c r="M14" s="34">
        <v>6</v>
      </c>
    </row>
    <row r="15" spans="1:12" ht="12">
      <c r="A15" s="18"/>
      <c r="B15" s="19"/>
      <c r="C15" s="20"/>
      <c r="D15" s="21"/>
      <c r="E15" s="22"/>
      <c r="F15" s="22"/>
      <c r="G15" s="22"/>
      <c r="H15" s="22"/>
      <c r="I15" s="22"/>
      <c r="J15" s="22"/>
      <c r="K15" s="22"/>
      <c r="L15" s="23"/>
    </row>
    <row r="16" spans="1:12" ht="12">
      <c r="A16" s="6">
        <v>4</v>
      </c>
      <c r="B16" s="24" t="s">
        <v>31</v>
      </c>
      <c r="C16" s="8">
        <v>201100335</v>
      </c>
      <c r="D16" s="7" t="s">
        <v>0</v>
      </c>
      <c r="E16" s="28">
        <v>5</v>
      </c>
      <c r="F16" s="28">
        <v>5</v>
      </c>
      <c r="G16" s="28">
        <v>7</v>
      </c>
      <c r="H16" s="28">
        <v>6.5</v>
      </c>
      <c r="I16" s="28">
        <v>6.5</v>
      </c>
      <c r="J16" s="28">
        <v>6.5</v>
      </c>
      <c r="K16" s="28">
        <v>7</v>
      </c>
      <c r="L16" s="29">
        <f>SUM((E16*2)+(F16*2)+(G16*2)+(H16*2)+I16+J16+K16)</f>
        <v>67</v>
      </c>
    </row>
    <row r="17" spans="1:13" ht="24.75" customHeight="1">
      <c r="A17" s="9"/>
      <c r="B17" s="10" t="s">
        <v>27</v>
      </c>
      <c r="C17" s="11" t="s">
        <v>32</v>
      </c>
      <c r="D17" s="12"/>
      <c r="E17" s="13" t="s">
        <v>1</v>
      </c>
      <c r="F17" s="13" t="s">
        <v>2</v>
      </c>
      <c r="G17" s="13" t="s">
        <v>3</v>
      </c>
      <c r="H17" s="35" t="s">
        <v>10</v>
      </c>
      <c r="I17" s="13" t="s">
        <v>7</v>
      </c>
      <c r="J17" s="13" t="s">
        <v>8</v>
      </c>
      <c r="K17" s="13" t="s">
        <v>9</v>
      </c>
      <c r="L17" s="32" t="s">
        <v>4</v>
      </c>
      <c r="M17" s="33" t="s">
        <v>15</v>
      </c>
    </row>
    <row r="18" spans="1:13" ht="12">
      <c r="A18" s="14"/>
      <c r="B18" s="26" t="s">
        <v>33</v>
      </c>
      <c r="C18" s="16" t="s">
        <v>34</v>
      </c>
      <c r="D18" s="17" t="s">
        <v>5</v>
      </c>
      <c r="E18" s="30">
        <v>5</v>
      </c>
      <c r="F18" s="30">
        <v>5</v>
      </c>
      <c r="G18" s="30"/>
      <c r="H18" s="30">
        <v>6</v>
      </c>
      <c r="I18" s="30">
        <v>6</v>
      </c>
      <c r="J18" s="30">
        <v>6</v>
      </c>
      <c r="K18" s="30">
        <v>6.5</v>
      </c>
      <c r="L18" s="31">
        <f>SUM((E18*2)+(F18*2)+(H18*2)+(I18*2)+J18+(K18*2))</f>
        <v>63</v>
      </c>
      <c r="M18" s="34">
        <v>5</v>
      </c>
    </row>
    <row r="19" spans="1:12" ht="12">
      <c r="A19" s="18"/>
      <c r="B19" s="19"/>
      <c r="C19" s="20"/>
      <c r="D19" s="21"/>
      <c r="E19" s="22"/>
      <c r="F19" s="22"/>
      <c r="G19" s="22"/>
      <c r="H19" s="22"/>
      <c r="I19" s="22"/>
      <c r="J19" s="22"/>
      <c r="K19" s="22"/>
      <c r="L19" s="23"/>
    </row>
    <row r="20" spans="1:12" ht="12">
      <c r="A20" s="6">
        <v>5</v>
      </c>
      <c r="B20" s="7" t="s">
        <v>35</v>
      </c>
      <c r="C20" s="8">
        <v>201202211</v>
      </c>
      <c r="D20" s="7" t="s">
        <v>0</v>
      </c>
      <c r="E20" s="28">
        <v>7.5</v>
      </c>
      <c r="F20" s="28">
        <v>7</v>
      </c>
      <c r="G20" s="28">
        <v>7.5</v>
      </c>
      <c r="H20" s="28">
        <v>7</v>
      </c>
      <c r="I20" s="28">
        <v>7</v>
      </c>
      <c r="J20" s="28">
        <v>7</v>
      </c>
      <c r="K20" s="28">
        <v>7</v>
      </c>
      <c r="L20" s="29">
        <f>SUM((E20*2)+(F20*2)+(G20*2)+(H20*2)+I20+J20+K20)</f>
        <v>79</v>
      </c>
    </row>
    <row r="21" spans="1:13" ht="24.75" customHeight="1">
      <c r="A21" s="9"/>
      <c r="B21" s="10" t="s">
        <v>36</v>
      </c>
      <c r="C21" s="11" t="s">
        <v>37</v>
      </c>
      <c r="D21" s="12"/>
      <c r="E21" s="13" t="s">
        <v>1</v>
      </c>
      <c r="F21" s="13" t="s">
        <v>2</v>
      </c>
      <c r="G21" s="13" t="s">
        <v>3</v>
      </c>
      <c r="H21" s="35" t="s">
        <v>10</v>
      </c>
      <c r="I21" s="13" t="s">
        <v>7</v>
      </c>
      <c r="J21" s="13" t="s">
        <v>8</v>
      </c>
      <c r="K21" s="13" t="s">
        <v>9</v>
      </c>
      <c r="L21" s="32" t="s">
        <v>4</v>
      </c>
      <c r="M21" s="33" t="s">
        <v>15</v>
      </c>
    </row>
    <row r="22" spans="1:13" ht="12">
      <c r="A22" s="14"/>
      <c r="B22" s="15" t="s">
        <v>38</v>
      </c>
      <c r="C22" s="16" t="s">
        <v>39</v>
      </c>
      <c r="D22" s="17" t="s">
        <v>5</v>
      </c>
      <c r="E22" s="30">
        <v>7.5</v>
      </c>
      <c r="F22" s="30">
        <v>7</v>
      </c>
      <c r="G22" s="30"/>
      <c r="H22" s="30">
        <v>6.5</v>
      </c>
      <c r="I22" s="30">
        <v>7</v>
      </c>
      <c r="J22" s="30">
        <v>7</v>
      </c>
      <c r="K22" s="30">
        <v>7</v>
      </c>
      <c r="L22" s="31">
        <f>SUM((E22*2)+(F22*2)+(H22*2)+(I22*2)+J22+(K22*2))</f>
        <v>77</v>
      </c>
      <c r="M22" s="34">
        <v>6.5</v>
      </c>
    </row>
    <row r="23" spans="1:12" ht="12">
      <c r="A23" s="18"/>
      <c r="B23" s="19"/>
      <c r="C23" s="20"/>
      <c r="D23" s="21"/>
      <c r="E23" s="22"/>
      <c r="F23" s="22"/>
      <c r="G23" s="22"/>
      <c r="H23" s="22"/>
      <c r="I23" s="22"/>
      <c r="J23" s="22"/>
      <c r="K23" s="22"/>
      <c r="L23" s="23"/>
    </row>
    <row r="24" spans="1:12" ht="12">
      <c r="A24" s="6">
        <v>6</v>
      </c>
      <c r="B24" s="24" t="s">
        <v>40</v>
      </c>
      <c r="C24" s="8">
        <v>201203409</v>
      </c>
      <c r="D24" s="7" t="s">
        <v>0</v>
      </c>
      <c r="E24" s="28">
        <v>7</v>
      </c>
      <c r="F24" s="28">
        <v>6.5</v>
      </c>
      <c r="G24" s="28">
        <v>6.5</v>
      </c>
      <c r="H24" s="28">
        <v>6.5</v>
      </c>
      <c r="I24" s="28">
        <v>6.5</v>
      </c>
      <c r="J24" s="28">
        <v>7</v>
      </c>
      <c r="K24" s="28">
        <v>7</v>
      </c>
      <c r="L24" s="29">
        <f>SUM((E24*2)+(F24*2)+(G24*2)+(H24*2)+I24+J24+K24)</f>
        <v>73.5</v>
      </c>
    </row>
    <row r="25" spans="1:13" ht="24.75" customHeight="1">
      <c r="A25" s="9"/>
      <c r="B25" s="25" t="s">
        <v>36</v>
      </c>
      <c r="C25" s="11" t="s">
        <v>23</v>
      </c>
      <c r="D25" s="12"/>
      <c r="E25" s="13" t="s">
        <v>1</v>
      </c>
      <c r="F25" s="13" t="s">
        <v>2</v>
      </c>
      <c r="G25" s="13" t="s">
        <v>3</v>
      </c>
      <c r="H25" s="35" t="s">
        <v>10</v>
      </c>
      <c r="I25" s="13" t="s">
        <v>7</v>
      </c>
      <c r="J25" s="13" t="s">
        <v>8</v>
      </c>
      <c r="K25" s="13" t="s">
        <v>9</v>
      </c>
      <c r="L25" s="32" t="s">
        <v>4</v>
      </c>
      <c r="M25" s="33" t="s">
        <v>15</v>
      </c>
    </row>
    <row r="26" spans="1:13" ht="12">
      <c r="A26" s="14"/>
      <c r="B26" s="26" t="s">
        <v>41</v>
      </c>
      <c r="C26" s="16" t="s">
        <v>42</v>
      </c>
      <c r="D26" s="17" t="s">
        <v>5</v>
      </c>
      <c r="E26" s="30">
        <v>7</v>
      </c>
      <c r="F26" s="30">
        <v>6.5</v>
      </c>
      <c r="G26" s="30"/>
      <c r="H26" s="30">
        <v>6.5</v>
      </c>
      <c r="I26" s="30">
        <v>7</v>
      </c>
      <c r="J26" s="30">
        <v>6.5</v>
      </c>
      <c r="K26" s="30">
        <v>7</v>
      </c>
      <c r="L26" s="31">
        <f>SUM((E26*2)+(F26*2)+(H26*2)+(I26*2)+J26+(K26*2))</f>
        <v>74.5</v>
      </c>
      <c r="M26" s="34">
        <v>6.5</v>
      </c>
    </row>
    <row r="27" spans="1:12" ht="12">
      <c r="A27" s="18"/>
      <c r="B27" s="19"/>
      <c r="C27" s="20"/>
      <c r="D27" s="21"/>
      <c r="E27" s="22"/>
      <c r="F27" s="22"/>
      <c r="G27" s="22"/>
      <c r="H27" s="22"/>
      <c r="I27" s="22"/>
      <c r="J27" s="22"/>
      <c r="K27" s="22"/>
      <c r="L27" s="23"/>
    </row>
    <row r="28" spans="1:12" ht="12">
      <c r="A28" s="6">
        <v>7</v>
      </c>
      <c r="B28" s="24" t="s">
        <v>43</v>
      </c>
      <c r="C28" s="8">
        <v>201202295</v>
      </c>
      <c r="D28" s="7" t="s">
        <v>0</v>
      </c>
      <c r="E28" s="28">
        <v>6</v>
      </c>
      <c r="F28" s="28">
        <v>5.5</v>
      </c>
      <c r="G28" s="28">
        <v>6</v>
      </c>
      <c r="H28" s="28">
        <v>6</v>
      </c>
      <c r="I28" s="28">
        <v>6</v>
      </c>
      <c r="J28" s="28">
        <v>6</v>
      </c>
      <c r="K28" s="28">
        <v>6.5</v>
      </c>
      <c r="L28" s="29">
        <f>SUM((E28*2)+(F28*2)+(G28*2)+(H28*2)+I28+J28+K28)</f>
        <v>65.5</v>
      </c>
    </row>
    <row r="29" spans="1:13" ht="24.75" customHeight="1">
      <c r="A29" s="9"/>
      <c r="B29" s="10" t="s">
        <v>36</v>
      </c>
      <c r="C29" s="11" t="s">
        <v>44</v>
      </c>
      <c r="D29" s="12"/>
      <c r="E29" s="13" t="s">
        <v>1</v>
      </c>
      <c r="F29" s="13" t="s">
        <v>2</v>
      </c>
      <c r="G29" s="13" t="s">
        <v>3</v>
      </c>
      <c r="H29" s="35" t="s">
        <v>10</v>
      </c>
      <c r="I29" s="13" t="s">
        <v>7</v>
      </c>
      <c r="J29" s="13" t="s">
        <v>8</v>
      </c>
      <c r="K29" s="13" t="s">
        <v>9</v>
      </c>
      <c r="L29" s="32" t="s">
        <v>4</v>
      </c>
      <c r="M29" s="33" t="s">
        <v>15</v>
      </c>
    </row>
    <row r="30" spans="1:13" ht="12">
      <c r="A30" s="14"/>
      <c r="B30" s="26" t="s">
        <v>45</v>
      </c>
      <c r="C30" s="16" t="s">
        <v>46</v>
      </c>
      <c r="D30" s="17" t="s">
        <v>5</v>
      </c>
      <c r="E30" s="30">
        <v>6</v>
      </c>
      <c r="F30" s="30">
        <v>6.5</v>
      </c>
      <c r="G30" s="30"/>
      <c r="H30" s="30">
        <v>6.5</v>
      </c>
      <c r="I30" s="30">
        <v>6</v>
      </c>
      <c r="J30" s="30">
        <v>6</v>
      </c>
      <c r="K30" s="30">
        <v>7</v>
      </c>
      <c r="L30" s="31">
        <f>SUM((E30*2)+(F30*2)+(H30*2)+(I30*2)+J30+(K30*2))</f>
        <v>70</v>
      </c>
      <c r="M30" s="34">
        <v>5.5</v>
      </c>
    </row>
    <row r="31" spans="1:12" ht="12">
      <c r="A31" s="18"/>
      <c r="B31" s="19"/>
      <c r="C31" s="20"/>
      <c r="D31" s="21"/>
      <c r="E31" s="22"/>
      <c r="F31" s="22"/>
      <c r="G31" s="22"/>
      <c r="H31" s="22"/>
      <c r="I31" s="22"/>
      <c r="J31" s="22"/>
      <c r="K31" s="22"/>
      <c r="L31" s="23"/>
    </row>
    <row r="32" spans="1:12" ht="12">
      <c r="A32" s="6">
        <v>8</v>
      </c>
      <c r="B32" s="7" t="s">
        <v>47</v>
      </c>
      <c r="C32" s="8">
        <v>201103985</v>
      </c>
      <c r="D32" s="7" t="s">
        <v>0</v>
      </c>
      <c r="E32" s="28">
        <v>6</v>
      </c>
      <c r="F32" s="28">
        <v>6.5</v>
      </c>
      <c r="G32" s="28">
        <v>7</v>
      </c>
      <c r="H32" s="28">
        <v>7</v>
      </c>
      <c r="I32" s="28">
        <v>6.5</v>
      </c>
      <c r="J32" s="28">
        <v>6.5</v>
      </c>
      <c r="K32" s="28">
        <v>7</v>
      </c>
      <c r="L32" s="29">
        <f>SUM((E32*2)+(F32*2)+(G32*2)+(H32*2)+I32+J32+K32)</f>
        <v>73</v>
      </c>
    </row>
    <row r="33" spans="1:13" ht="24.75" customHeight="1">
      <c r="A33" s="9"/>
      <c r="B33" s="10" t="s">
        <v>36</v>
      </c>
      <c r="C33" s="11" t="s">
        <v>23</v>
      </c>
      <c r="D33" s="12"/>
      <c r="E33" s="13" t="s">
        <v>1</v>
      </c>
      <c r="F33" s="13" t="s">
        <v>2</v>
      </c>
      <c r="G33" s="13" t="s">
        <v>3</v>
      </c>
      <c r="H33" s="35" t="s">
        <v>10</v>
      </c>
      <c r="I33" s="13" t="s">
        <v>7</v>
      </c>
      <c r="J33" s="13" t="s">
        <v>8</v>
      </c>
      <c r="K33" s="13" t="s">
        <v>9</v>
      </c>
      <c r="L33" s="32" t="s">
        <v>4</v>
      </c>
      <c r="M33" s="33" t="s">
        <v>15</v>
      </c>
    </row>
    <row r="34" spans="1:13" ht="12">
      <c r="A34" s="14"/>
      <c r="B34" s="15" t="s">
        <v>48</v>
      </c>
      <c r="C34" s="16" t="s">
        <v>49</v>
      </c>
      <c r="D34" s="17" t="s">
        <v>5</v>
      </c>
      <c r="E34" s="30">
        <v>6</v>
      </c>
      <c r="F34" s="30">
        <v>6.5</v>
      </c>
      <c r="G34" s="30"/>
      <c r="H34" s="30">
        <v>6.5</v>
      </c>
      <c r="I34" s="30">
        <v>6.5</v>
      </c>
      <c r="J34" s="30">
        <v>7</v>
      </c>
      <c r="K34" s="30">
        <v>7</v>
      </c>
      <c r="L34" s="31">
        <f>SUM((E34*2)+(F34*2)+(H34*2)+(I34*2)+J34+(K34*2))</f>
        <v>72</v>
      </c>
      <c r="M34" s="34">
        <v>5.5</v>
      </c>
    </row>
    <row r="35" spans="1:12" ht="12">
      <c r="A35" s="18"/>
      <c r="B35" s="19"/>
      <c r="C35" s="20"/>
      <c r="D35" s="21"/>
      <c r="E35" s="22"/>
      <c r="F35" s="22"/>
      <c r="G35" s="22"/>
      <c r="H35" s="22"/>
      <c r="I35" s="22"/>
      <c r="J35" s="22"/>
      <c r="K35" s="22"/>
      <c r="L35" s="23"/>
    </row>
    <row r="36" spans="1:12" ht="12">
      <c r="A36" s="6">
        <v>9</v>
      </c>
      <c r="B36" s="7" t="s">
        <v>50</v>
      </c>
      <c r="C36" s="8">
        <v>201202297</v>
      </c>
      <c r="D36" s="7" t="s">
        <v>0</v>
      </c>
      <c r="E36" s="28">
        <v>7</v>
      </c>
      <c r="F36" s="28">
        <v>7</v>
      </c>
      <c r="G36" s="28">
        <v>7.5</v>
      </c>
      <c r="H36" s="28">
        <v>6.5</v>
      </c>
      <c r="I36" s="28">
        <v>7</v>
      </c>
      <c r="J36" s="28">
        <v>7</v>
      </c>
      <c r="K36" s="28">
        <v>7</v>
      </c>
      <c r="L36" s="29">
        <f>SUM((E36*2)+(F36*2)+(G36*2)+(H36*2)+I36+J36+K36)</f>
        <v>77</v>
      </c>
    </row>
    <row r="37" spans="1:13" ht="24.75" customHeight="1">
      <c r="A37" s="9"/>
      <c r="B37" s="10" t="s">
        <v>36</v>
      </c>
      <c r="C37" s="11" t="s">
        <v>51</v>
      </c>
      <c r="D37" s="12"/>
      <c r="E37" s="13" t="s">
        <v>1</v>
      </c>
      <c r="F37" s="13" t="s">
        <v>2</v>
      </c>
      <c r="G37" s="13" t="s">
        <v>3</v>
      </c>
      <c r="H37" s="35" t="s">
        <v>10</v>
      </c>
      <c r="I37" s="13" t="s">
        <v>7</v>
      </c>
      <c r="J37" s="13" t="s">
        <v>8</v>
      </c>
      <c r="K37" s="13" t="s">
        <v>9</v>
      </c>
      <c r="L37" s="32" t="s">
        <v>4</v>
      </c>
      <c r="M37" s="33" t="s">
        <v>15</v>
      </c>
    </row>
    <row r="38" spans="1:13" ht="12">
      <c r="A38" s="14"/>
      <c r="B38" s="15" t="s">
        <v>52</v>
      </c>
      <c r="C38" s="16" t="s">
        <v>53</v>
      </c>
      <c r="D38" s="17" t="s">
        <v>5</v>
      </c>
      <c r="E38" s="30">
        <v>6.5</v>
      </c>
      <c r="F38" s="30">
        <v>8</v>
      </c>
      <c r="G38" s="30"/>
      <c r="H38" s="30">
        <v>7</v>
      </c>
      <c r="I38" s="30">
        <v>7.5</v>
      </c>
      <c r="J38" s="30">
        <v>7</v>
      </c>
      <c r="K38" s="30">
        <v>7</v>
      </c>
      <c r="L38" s="31">
        <f>SUM((E38*2)+(F38*2)+(H38*2)+(I38*2)+J38+(K38*2))</f>
        <v>79</v>
      </c>
      <c r="M38" s="34">
        <v>7</v>
      </c>
    </row>
    <row r="39" spans="1:12" ht="12">
      <c r="A39" s="18"/>
      <c r="B39" s="19"/>
      <c r="C39" s="20"/>
      <c r="D39" s="21"/>
      <c r="E39" s="22"/>
      <c r="F39" s="22"/>
      <c r="G39" s="22"/>
      <c r="H39" s="22"/>
      <c r="I39" s="22"/>
      <c r="J39" s="22"/>
      <c r="K39" s="22"/>
      <c r="L39" s="23"/>
    </row>
    <row r="40" spans="1:12" ht="12">
      <c r="A40" s="6">
        <v>10</v>
      </c>
      <c r="B40" s="7" t="s">
        <v>54</v>
      </c>
      <c r="C40" s="8">
        <v>201100337</v>
      </c>
      <c r="D40" s="7" t="s">
        <v>0</v>
      </c>
      <c r="E40" s="28">
        <v>8</v>
      </c>
      <c r="F40" s="28">
        <v>6.5</v>
      </c>
      <c r="G40" s="28">
        <v>6.5</v>
      </c>
      <c r="H40" s="28">
        <v>6.5</v>
      </c>
      <c r="I40" s="28">
        <v>7</v>
      </c>
      <c r="J40" s="28">
        <v>7</v>
      </c>
      <c r="K40" s="28">
        <v>7</v>
      </c>
      <c r="L40" s="29">
        <f>SUM((E40*2)+(F40*2)+(G40*2)+(H40*2)+I40+J40+K40)</f>
        <v>76</v>
      </c>
    </row>
    <row r="41" spans="1:14" ht="24.75" customHeight="1">
      <c r="A41" s="9"/>
      <c r="B41" s="10" t="s">
        <v>55</v>
      </c>
      <c r="C41" s="11" t="s">
        <v>6</v>
      </c>
      <c r="D41" s="12"/>
      <c r="E41" s="13" t="s">
        <v>1</v>
      </c>
      <c r="F41" s="13" t="s">
        <v>2</v>
      </c>
      <c r="G41" s="13" t="s">
        <v>3</v>
      </c>
      <c r="H41" s="35" t="s">
        <v>10</v>
      </c>
      <c r="I41" s="13" t="s">
        <v>7</v>
      </c>
      <c r="J41" s="13" t="s">
        <v>8</v>
      </c>
      <c r="K41" s="13" t="s">
        <v>9</v>
      </c>
      <c r="L41" s="32" t="s">
        <v>4</v>
      </c>
      <c r="M41" s="33" t="s">
        <v>15</v>
      </c>
      <c r="N41" s="2" t="s">
        <v>126</v>
      </c>
    </row>
    <row r="42" spans="1:13" ht="12">
      <c r="A42" s="14"/>
      <c r="B42" s="15" t="s">
        <v>56</v>
      </c>
      <c r="C42" s="16" t="s">
        <v>57</v>
      </c>
      <c r="D42" s="17" t="s">
        <v>5</v>
      </c>
      <c r="E42" s="30">
        <v>8</v>
      </c>
      <c r="F42" s="30">
        <v>6.5</v>
      </c>
      <c r="G42" s="30"/>
      <c r="H42" s="30">
        <v>6.5</v>
      </c>
      <c r="I42" s="30">
        <v>7</v>
      </c>
      <c r="J42" s="30">
        <v>7</v>
      </c>
      <c r="K42" s="30">
        <v>7</v>
      </c>
      <c r="L42" s="31">
        <f>SUM((E42*2)+(F42*2)+(H42*2)+(I42*2)+J42+(K42*2))</f>
        <v>77</v>
      </c>
      <c r="M42" s="34">
        <v>6</v>
      </c>
    </row>
    <row r="43" spans="1:12" ht="12">
      <c r="A43" s="18"/>
      <c r="B43" s="19"/>
      <c r="C43" s="20"/>
      <c r="D43" s="21"/>
      <c r="E43" s="22"/>
      <c r="F43" s="22"/>
      <c r="G43" s="22"/>
      <c r="H43" s="22"/>
      <c r="I43" s="22"/>
      <c r="J43" s="22"/>
      <c r="K43" s="22"/>
      <c r="L43" s="23"/>
    </row>
    <row r="44" spans="1:12" ht="12">
      <c r="A44" s="6">
        <v>11</v>
      </c>
      <c r="B44" s="24" t="s">
        <v>58</v>
      </c>
      <c r="C44" s="8">
        <v>201200235</v>
      </c>
      <c r="D44" s="7" t="s">
        <v>0</v>
      </c>
      <c r="E44" s="28">
        <v>7.5</v>
      </c>
      <c r="F44" s="28">
        <v>6.5</v>
      </c>
      <c r="G44" s="28">
        <v>7</v>
      </c>
      <c r="H44" s="28">
        <v>6.5</v>
      </c>
      <c r="I44" s="28">
        <v>6.5</v>
      </c>
      <c r="J44" s="28">
        <v>6.5</v>
      </c>
      <c r="K44" s="28">
        <v>7</v>
      </c>
      <c r="L44" s="29">
        <f>SUM((E44*2)+(F44*2)+(G44*2)+(H44*2)+I44+J44+K44)</f>
        <v>75</v>
      </c>
    </row>
    <row r="45" spans="1:13" ht="24.75" customHeight="1">
      <c r="A45" s="9"/>
      <c r="B45" s="25" t="s">
        <v>59</v>
      </c>
      <c r="C45" s="11" t="s">
        <v>60</v>
      </c>
      <c r="D45" s="12"/>
      <c r="E45" s="13" t="s">
        <v>1</v>
      </c>
      <c r="F45" s="13" t="s">
        <v>2</v>
      </c>
      <c r="G45" s="13" t="s">
        <v>3</v>
      </c>
      <c r="H45" s="35" t="s">
        <v>10</v>
      </c>
      <c r="I45" s="13" t="s">
        <v>7</v>
      </c>
      <c r="J45" s="13" t="s">
        <v>8</v>
      </c>
      <c r="K45" s="13" t="s">
        <v>9</v>
      </c>
      <c r="L45" s="32" t="s">
        <v>4</v>
      </c>
      <c r="M45" s="33" t="s">
        <v>15</v>
      </c>
    </row>
    <row r="46" spans="1:13" ht="12">
      <c r="A46" s="14"/>
      <c r="B46" s="26" t="s">
        <v>61</v>
      </c>
      <c r="C46" s="16" t="s">
        <v>62</v>
      </c>
      <c r="D46" s="17" t="s">
        <v>5</v>
      </c>
      <c r="E46" s="30">
        <v>7</v>
      </c>
      <c r="F46" s="30">
        <v>6.5</v>
      </c>
      <c r="G46" s="30"/>
      <c r="H46" s="30">
        <v>6.5</v>
      </c>
      <c r="I46" s="30">
        <v>6</v>
      </c>
      <c r="J46" s="30">
        <v>6</v>
      </c>
      <c r="K46" s="30">
        <v>7</v>
      </c>
      <c r="L46" s="31">
        <f>SUM((E46*2)+(F46*2)+(H46*2)+(I46*2)+J46+(K46*2))</f>
        <v>72</v>
      </c>
      <c r="M46" s="34">
        <v>6.5</v>
      </c>
    </row>
    <row r="47" spans="1:12" ht="12">
      <c r="A47" s="18"/>
      <c r="B47" s="19"/>
      <c r="C47" s="20"/>
      <c r="D47" s="21"/>
      <c r="E47" s="22"/>
      <c r="F47" s="22"/>
      <c r="G47" s="22"/>
      <c r="H47" s="22"/>
      <c r="I47" s="22"/>
      <c r="J47" s="22"/>
      <c r="K47" s="22"/>
      <c r="L47" s="23"/>
    </row>
    <row r="48" spans="1:12" ht="12">
      <c r="A48" s="6">
        <v>12</v>
      </c>
      <c r="B48" s="24" t="s">
        <v>63</v>
      </c>
      <c r="C48" s="8">
        <v>201202024</v>
      </c>
      <c r="D48" s="7" t="s">
        <v>0</v>
      </c>
      <c r="E48" s="28">
        <v>6</v>
      </c>
      <c r="F48" s="28">
        <v>6</v>
      </c>
      <c r="G48" s="28">
        <v>6.5</v>
      </c>
      <c r="H48" s="28">
        <v>6.5</v>
      </c>
      <c r="I48" s="28">
        <v>6.5</v>
      </c>
      <c r="J48" s="28">
        <v>6.5</v>
      </c>
      <c r="K48" s="28">
        <v>7</v>
      </c>
      <c r="L48" s="29">
        <f>SUM((E48*2)+(F48*2)+(G48*2)+(H48*2)+I48+J48+K48)</f>
        <v>70</v>
      </c>
    </row>
    <row r="49" spans="1:13" ht="24.75" customHeight="1">
      <c r="A49" s="9"/>
      <c r="B49" s="10" t="s">
        <v>59</v>
      </c>
      <c r="C49" s="11" t="s">
        <v>64</v>
      </c>
      <c r="D49" s="12"/>
      <c r="E49" s="13" t="s">
        <v>1</v>
      </c>
      <c r="F49" s="13" t="s">
        <v>2</v>
      </c>
      <c r="G49" s="13" t="s">
        <v>3</v>
      </c>
      <c r="H49" s="35" t="s">
        <v>10</v>
      </c>
      <c r="I49" s="13" t="s">
        <v>7</v>
      </c>
      <c r="J49" s="13" t="s">
        <v>8</v>
      </c>
      <c r="K49" s="13" t="s">
        <v>9</v>
      </c>
      <c r="L49" s="32" t="s">
        <v>4</v>
      </c>
      <c r="M49" s="33" t="s">
        <v>15</v>
      </c>
    </row>
    <row r="50" spans="1:13" ht="12">
      <c r="A50" s="14"/>
      <c r="B50" s="26" t="s">
        <v>65</v>
      </c>
      <c r="C50" s="16" t="s">
        <v>12</v>
      </c>
      <c r="D50" s="17" t="s">
        <v>5</v>
      </c>
      <c r="E50" s="30">
        <v>5.5</v>
      </c>
      <c r="F50" s="30">
        <v>6.5</v>
      </c>
      <c r="G50" s="30"/>
      <c r="H50" s="30">
        <v>7</v>
      </c>
      <c r="I50" s="30">
        <v>6.5</v>
      </c>
      <c r="J50" s="30">
        <v>6.5</v>
      </c>
      <c r="K50" s="30">
        <v>6.5</v>
      </c>
      <c r="L50" s="31">
        <f>SUM((E50*2)+(F50*2)+(H50*2)+(I50*2)+J50+(K50*2))</f>
        <v>70.5</v>
      </c>
      <c r="M50" s="34">
        <v>6.5</v>
      </c>
    </row>
    <row r="51" spans="1:12" ht="12">
      <c r="A51" s="18"/>
      <c r="B51" s="19"/>
      <c r="C51" s="20"/>
      <c r="D51" s="21"/>
      <c r="E51" s="22"/>
      <c r="F51" s="22"/>
      <c r="G51" s="22"/>
      <c r="H51" s="22"/>
      <c r="I51" s="22"/>
      <c r="J51" s="22"/>
      <c r="K51" s="22"/>
      <c r="L51" s="23"/>
    </row>
    <row r="52" spans="1:12" ht="12">
      <c r="A52" s="6">
        <v>13</v>
      </c>
      <c r="B52" s="7" t="s">
        <v>66</v>
      </c>
      <c r="C52" s="8">
        <v>201200022</v>
      </c>
      <c r="D52" s="7" t="s">
        <v>0</v>
      </c>
      <c r="E52" s="28">
        <v>6.5</v>
      </c>
      <c r="F52" s="28">
        <v>7</v>
      </c>
      <c r="G52" s="28">
        <v>6.5</v>
      </c>
      <c r="H52" s="28">
        <v>6.5</v>
      </c>
      <c r="I52" s="28">
        <v>7</v>
      </c>
      <c r="J52" s="28">
        <v>7</v>
      </c>
      <c r="K52" s="28">
        <v>7</v>
      </c>
      <c r="L52" s="29">
        <f>SUM((E52*2)+(F52*2)+(G52*2)+(H52*2)+I52+J52+K52)</f>
        <v>74</v>
      </c>
    </row>
    <row r="53" spans="1:13" ht="24.75" customHeight="1">
      <c r="A53" s="9"/>
      <c r="B53" s="10" t="s">
        <v>59</v>
      </c>
      <c r="C53" s="11" t="s">
        <v>67</v>
      </c>
      <c r="D53" s="12"/>
      <c r="E53" s="13" t="s">
        <v>1</v>
      </c>
      <c r="F53" s="13" t="s">
        <v>2</v>
      </c>
      <c r="G53" s="13" t="s">
        <v>3</v>
      </c>
      <c r="H53" s="35" t="s">
        <v>10</v>
      </c>
      <c r="I53" s="13" t="s">
        <v>7</v>
      </c>
      <c r="J53" s="13" t="s">
        <v>8</v>
      </c>
      <c r="K53" s="13" t="s">
        <v>9</v>
      </c>
      <c r="L53" s="32" t="s">
        <v>4</v>
      </c>
      <c r="M53" s="33" t="s">
        <v>15</v>
      </c>
    </row>
    <row r="54" spans="1:13" ht="12">
      <c r="A54" s="14"/>
      <c r="B54" s="15" t="s">
        <v>68</v>
      </c>
      <c r="C54" s="16" t="s">
        <v>69</v>
      </c>
      <c r="D54" s="17" t="s">
        <v>5</v>
      </c>
      <c r="E54" s="30">
        <v>7</v>
      </c>
      <c r="F54" s="30">
        <v>7</v>
      </c>
      <c r="G54" s="30"/>
      <c r="H54" s="30">
        <v>7</v>
      </c>
      <c r="I54" s="30">
        <v>7</v>
      </c>
      <c r="J54" s="30">
        <v>7</v>
      </c>
      <c r="K54" s="30">
        <v>7</v>
      </c>
      <c r="L54" s="31">
        <f>SUM((E54*2)+(F54*2)+(H54*2)+(I54*2)+J54+(K54*2))</f>
        <v>77</v>
      </c>
      <c r="M54" s="34">
        <v>7</v>
      </c>
    </row>
    <row r="55" spans="1:12" ht="12">
      <c r="A55" s="18"/>
      <c r="B55" s="19"/>
      <c r="C55" s="20"/>
      <c r="D55" s="21"/>
      <c r="E55" s="22"/>
      <c r="F55" s="22"/>
      <c r="G55" s="22"/>
      <c r="H55" s="22"/>
      <c r="I55" s="22"/>
      <c r="J55" s="22"/>
      <c r="K55" s="22"/>
      <c r="L55" s="23"/>
    </row>
    <row r="56" spans="1:12" ht="12">
      <c r="A56" s="6">
        <v>14</v>
      </c>
      <c r="B56" s="24" t="s">
        <v>70</v>
      </c>
      <c r="C56" s="8">
        <v>201201303</v>
      </c>
      <c r="D56" s="7" t="s">
        <v>0</v>
      </c>
      <c r="E56" s="28">
        <v>7</v>
      </c>
      <c r="F56" s="28">
        <v>6.5</v>
      </c>
      <c r="G56" s="28">
        <v>6.5</v>
      </c>
      <c r="H56" s="28">
        <v>6.5</v>
      </c>
      <c r="I56" s="28">
        <v>7</v>
      </c>
      <c r="J56" s="28">
        <v>6.5</v>
      </c>
      <c r="K56" s="28">
        <v>7</v>
      </c>
      <c r="L56" s="29">
        <f>SUM((E56*2)+(F56*2)+(G56*2)+(H56*2)+I56+J56+K56)</f>
        <v>73.5</v>
      </c>
    </row>
    <row r="57" spans="1:13" ht="24.75" customHeight="1">
      <c r="A57" s="9"/>
      <c r="B57" s="25" t="s">
        <v>59</v>
      </c>
      <c r="C57" s="11" t="s">
        <v>14</v>
      </c>
      <c r="D57" s="12"/>
      <c r="E57" s="13" t="s">
        <v>1</v>
      </c>
      <c r="F57" s="13" t="s">
        <v>2</v>
      </c>
      <c r="G57" s="13" t="s">
        <v>3</v>
      </c>
      <c r="H57" s="35" t="s">
        <v>10</v>
      </c>
      <c r="I57" s="13" t="s">
        <v>7</v>
      </c>
      <c r="J57" s="13" t="s">
        <v>8</v>
      </c>
      <c r="K57" s="13" t="s">
        <v>9</v>
      </c>
      <c r="L57" s="32" t="s">
        <v>4</v>
      </c>
      <c r="M57" s="33" t="s">
        <v>15</v>
      </c>
    </row>
    <row r="58" spans="1:13" ht="12">
      <c r="A58" s="14"/>
      <c r="B58" s="26" t="s">
        <v>71</v>
      </c>
      <c r="C58" s="16" t="s">
        <v>72</v>
      </c>
      <c r="D58" s="17" t="s">
        <v>5</v>
      </c>
      <c r="E58" s="30">
        <v>6.5</v>
      </c>
      <c r="F58" s="30">
        <v>6</v>
      </c>
      <c r="G58" s="30"/>
      <c r="H58" s="30">
        <v>6.5</v>
      </c>
      <c r="I58" s="30">
        <v>6</v>
      </c>
      <c r="J58" s="30">
        <v>6.5</v>
      </c>
      <c r="K58" s="30">
        <v>6.5</v>
      </c>
      <c r="L58" s="31">
        <f>SUM((E58*2)+(F58*2)+(H58*2)+(I58*2)+J58+(K58*2))</f>
        <v>69.5</v>
      </c>
      <c r="M58" s="34">
        <v>5</v>
      </c>
    </row>
    <row r="59" spans="1:12" ht="12">
      <c r="A59" s="18"/>
      <c r="B59" s="19"/>
      <c r="C59" s="20"/>
      <c r="D59" s="21"/>
      <c r="E59" s="22"/>
      <c r="F59" s="22"/>
      <c r="G59" s="22"/>
      <c r="H59" s="22"/>
      <c r="I59" s="22"/>
      <c r="J59" s="22"/>
      <c r="K59" s="22"/>
      <c r="L59" s="23"/>
    </row>
    <row r="60" spans="1:12" ht="12">
      <c r="A60" s="6">
        <v>15</v>
      </c>
      <c r="B60" s="24" t="s">
        <v>73</v>
      </c>
      <c r="C60" s="8">
        <v>201201791</v>
      </c>
      <c r="D60" s="7" t="s">
        <v>0</v>
      </c>
      <c r="E60" s="28">
        <v>7</v>
      </c>
      <c r="F60" s="28">
        <v>7</v>
      </c>
      <c r="G60" s="28">
        <v>8</v>
      </c>
      <c r="H60" s="28">
        <v>7</v>
      </c>
      <c r="I60" s="28">
        <v>7</v>
      </c>
      <c r="J60" s="28">
        <v>7</v>
      </c>
      <c r="K60" s="28">
        <v>7</v>
      </c>
      <c r="L60" s="29">
        <f>SUM((E60*2)+(F60*2)+(G60*2)+(H60*2)+I60+J60+K60)</f>
        <v>79</v>
      </c>
    </row>
    <row r="61" spans="1:13" ht="24.75" customHeight="1">
      <c r="A61" s="9"/>
      <c r="B61" s="10" t="s">
        <v>59</v>
      </c>
      <c r="C61" s="11" t="s">
        <v>74</v>
      </c>
      <c r="D61" s="12"/>
      <c r="E61" s="13" t="s">
        <v>1</v>
      </c>
      <c r="F61" s="13" t="s">
        <v>2</v>
      </c>
      <c r="G61" s="13" t="s">
        <v>3</v>
      </c>
      <c r="H61" s="35" t="s">
        <v>10</v>
      </c>
      <c r="I61" s="13" t="s">
        <v>7</v>
      </c>
      <c r="J61" s="13" t="s">
        <v>8</v>
      </c>
      <c r="K61" s="13" t="s">
        <v>9</v>
      </c>
      <c r="L61" s="32" t="s">
        <v>4</v>
      </c>
      <c r="M61" s="33" t="s">
        <v>15</v>
      </c>
    </row>
    <row r="62" spans="1:13" ht="12">
      <c r="A62" s="14"/>
      <c r="B62" s="26" t="s">
        <v>75</v>
      </c>
      <c r="C62" s="16" t="s">
        <v>72</v>
      </c>
      <c r="D62" s="17" t="s">
        <v>5</v>
      </c>
      <c r="E62" s="30">
        <v>6.5</v>
      </c>
      <c r="F62" s="30">
        <v>7</v>
      </c>
      <c r="G62" s="30"/>
      <c r="H62" s="30">
        <v>7</v>
      </c>
      <c r="I62" s="30">
        <v>7</v>
      </c>
      <c r="J62" s="30">
        <v>6.5</v>
      </c>
      <c r="K62" s="30">
        <v>7</v>
      </c>
      <c r="L62" s="31">
        <f>SUM((E62*2)+(F62*2)+(H62*2)+(I62*2)+J62+(K62*2))</f>
        <v>75.5</v>
      </c>
      <c r="M62" s="34">
        <v>6.5</v>
      </c>
    </row>
    <row r="63" spans="1:12" ht="12">
      <c r="A63" s="18"/>
      <c r="B63" s="19"/>
      <c r="C63" s="20"/>
      <c r="D63" s="21"/>
      <c r="E63" s="22"/>
      <c r="F63" s="22"/>
      <c r="G63" s="22"/>
      <c r="H63" s="22"/>
      <c r="I63" s="22"/>
      <c r="J63" s="22"/>
      <c r="K63" s="22"/>
      <c r="L63" s="23"/>
    </row>
    <row r="64" spans="1:12" ht="12">
      <c r="A64" s="6">
        <v>16</v>
      </c>
      <c r="B64" s="7" t="s">
        <v>76</v>
      </c>
      <c r="C64" s="8">
        <v>201200076</v>
      </c>
      <c r="D64" s="7" t="s">
        <v>0</v>
      </c>
      <c r="E64" s="28">
        <v>6</v>
      </c>
      <c r="F64" s="28">
        <v>7</v>
      </c>
      <c r="G64" s="28">
        <v>6.5</v>
      </c>
      <c r="H64" s="28">
        <v>6.5</v>
      </c>
      <c r="I64" s="28">
        <v>7</v>
      </c>
      <c r="J64" s="28">
        <v>6.5</v>
      </c>
      <c r="K64" s="28">
        <v>7</v>
      </c>
      <c r="L64" s="29">
        <f>SUM((E64*2)+(F64*2)+(G64*2)+(H64*2)+I64+J64+K64)</f>
        <v>72.5</v>
      </c>
    </row>
    <row r="65" spans="1:14" ht="24.75" customHeight="1">
      <c r="A65" s="9"/>
      <c r="B65" s="10" t="s">
        <v>77</v>
      </c>
      <c r="C65" s="11" t="s">
        <v>78</v>
      </c>
      <c r="D65" s="12"/>
      <c r="E65" s="13" t="s">
        <v>1</v>
      </c>
      <c r="F65" s="13" t="s">
        <v>2</v>
      </c>
      <c r="G65" s="13" t="s">
        <v>3</v>
      </c>
      <c r="H65" s="35" t="s">
        <v>10</v>
      </c>
      <c r="I65" s="13" t="s">
        <v>7</v>
      </c>
      <c r="J65" s="13" t="s">
        <v>8</v>
      </c>
      <c r="K65" s="13" t="s">
        <v>9</v>
      </c>
      <c r="L65" s="32" t="s">
        <v>4</v>
      </c>
      <c r="M65" s="33" t="s">
        <v>15</v>
      </c>
      <c r="N65" s="2" t="s">
        <v>128</v>
      </c>
    </row>
    <row r="66" spans="1:13" ht="12">
      <c r="A66" s="14"/>
      <c r="B66" s="15" t="s">
        <v>79</v>
      </c>
      <c r="C66" s="16" t="s">
        <v>80</v>
      </c>
      <c r="D66" s="17" t="s">
        <v>5</v>
      </c>
      <c r="E66" s="30">
        <v>5</v>
      </c>
      <c r="F66" s="30">
        <v>7</v>
      </c>
      <c r="G66" s="30"/>
      <c r="H66" s="30">
        <v>6.5</v>
      </c>
      <c r="I66" s="30">
        <v>7</v>
      </c>
      <c r="J66" s="30">
        <v>6.5</v>
      </c>
      <c r="K66" s="30">
        <v>7</v>
      </c>
      <c r="L66" s="31">
        <f>SUM((E66*2)+(F66*2)+(H66*2)+(I66*2)+J66+(K66*2))</f>
        <v>71.5</v>
      </c>
      <c r="M66" s="34">
        <v>6</v>
      </c>
    </row>
    <row r="67" spans="1:12" ht="12">
      <c r="A67" s="18"/>
      <c r="B67" s="19"/>
      <c r="C67" s="20"/>
      <c r="D67" s="21"/>
      <c r="E67" s="22"/>
      <c r="F67" s="22"/>
      <c r="G67" s="22"/>
      <c r="H67" s="22"/>
      <c r="I67" s="22"/>
      <c r="J67" s="22"/>
      <c r="K67" s="22"/>
      <c r="L67" s="23"/>
    </row>
    <row r="68" spans="1:12" ht="12">
      <c r="A68" s="6">
        <v>17</v>
      </c>
      <c r="B68" s="7" t="s">
        <v>81</v>
      </c>
      <c r="C68" s="8">
        <v>201202841</v>
      </c>
      <c r="D68" s="7" t="s">
        <v>0</v>
      </c>
      <c r="E68" s="28">
        <v>6.5</v>
      </c>
      <c r="F68" s="28">
        <v>6.5</v>
      </c>
      <c r="G68" s="28">
        <v>6</v>
      </c>
      <c r="H68" s="28">
        <v>6.5</v>
      </c>
      <c r="I68" s="28">
        <v>6</v>
      </c>
      <c r="J68" s="28">
        <v>6.5</v>
      </c>
      <c r="K68" s="28">
        <v>7</v>
      </c>
      <c r="L68" s="29">
        <f>SUM((E68*2)+(F68*2)+(G68*2)+(H68*2)+I68+J68+K68)</f>
        <v>70.5</v>
      </c>
    </row>
    <row r="69" spans="1:13" ht="24.75" customHeight="1">
      <c r="A69" s="9"/>
      <c r="B69" s="10" t="s">
        <v>36</v>
      </c>
      <c r="C69" s="11" t="s">
        <v>82</v>
      </c>
      <c r="D69" s="12"/>
      <c r="E69" s="13" t="s">
        <v>1</v>
      </c>
      <c r="F69" s="13" t="s">
        <v>2</v>
      </c>
      <c r="G69" s="13" t="s">
        <v>3</v>
      </c>
      <c r="H69" s="35" t="s">
        <v>10</v>
      </c>
      <c r="I69" s="13" t="s">
        <v>7</v>
      </c>
      <c r="J69" s="13" t="s">
        <v>8</v>
      </c>
      <c r="K69" s="13" t="s">
        <v>9</v>
      </c>
      <c r="L69" s="32" t="s">
        <v>4</v>
      </c>
      <c r="M69" s="33" t="s">
        <v>15</v>
      </c>
    </row>
    <row r="70" spans="1:13" ht="12">
      <c r="A70" s="14"/>
      <c r="B70" s="15" t="s">
        <v>83</v>
      </c>
      <c r="C70" s="16" t="s">
        <v>84</v>
      </c>
      <c r="D70" s="17" t="s">
        <v>5</v>
      </c>
      <c r="E70" s="30">
        <v>6</v>
      </c>
      <c r="F70" s="30">
        <v>6.5</v>
      </c>
      <c r="G70" s="30"/>
      <c r="H70" s="30">
        <v>7</v>
      </c>
      <c r="I70" s="30">
        <v>6.5</v>
      </c>
      <c r="J70" s="30">
        <v>6.5</v>
      </c>
      <c r="K70" s="30">
        <v>7</v>
      </c>
      <c r="L70" s="31">
        <f>SUM((E70*2)+(F70*2)+(H70*2)+(I70*2)+J70+(K70*2))</f>
        <v>72.5</v>
      </c>
      <c r="M70" s="34">
        <v>6.5</v>
      </c>
    </row>
    <row r="71" spans="1:12" ht="12">
      <c r="A71" s="18"/>
      <c r="B71" s="19"/>
      <c r="C71" s="20"/>
      <c r="D71" s="21"/>
      <c r="E71" s="22"/>
      <c r="F71" s="22"/>
      <c r="G71" s="22"/>
      <c r="H71" s="22"/>
      <c r="I71" s="22"/>
      <c r="J71" s="22"/>
      <c r="K71" s="22"/>
      <c r="L71" s="23"/>
    </row>
    <row r="72" spans="1:12" ht="12">
      <c r="A72" s="6">
        <v>18</v>
      </c>
      <c r="B72" s="7" t="s">
        <v>85</v>
      </c>
      <c r="C72" s="8">
        <v>201201211</v>
      </c>
      <c r="D72" s="7" t="s">
        <v>0</v>
      </c>
      <c r="E72" s="28">
        <v>7</v>
      </c>
      <c r="F72" s="28">
        <v>7</v>
      </c>
      <c r="G72" s="28">
        <v>7.5</v>
      </c>
      <c r="H72" s="28">
        <v>7</v>
      </c>
      <c r="I72" s="28">
        <v>7</v>
      </c>
      <c r="J72" s="28">
        <v>7</v>
      </c>
      <c r="K72" s="28">
        <v>7</v>
      </c>
      <c r="L72" s="29">
        <f>SUM((E72*2)+(F72*2)+(G72*2)+(H72*2)+I72+J72+K72)</f>
        <v>78</v>
      </c>
    </row>
    <row r="73" spans="1:13" ht="24.75" customHeight="1">
      <c r="A73" s="9"/>
      <c r="B73" s="10" t="s">
        <v>77</v>
      </c>
      <c r="C73" s="11" t="s">
        <v>23</v>
      </c>
      <c r="D73" s="12"/>
      <c r="E73" s="13" t="s">
        <v>1</v>
      </c>
      <c r="F73" s="13" t="s">
        <v>2</v>
      </c>
      <c r="G73" s="13" t="s">
        <v>3</v>
      </c>
      <c r="H73" s="35" t="s">
        <v>10</v>
      </c>
      <c r="I73" s="13" t="s">
        <v>7</v>
      </c>
      <c r="J73" s="13" t="s">
        <v>8</v>
      </c>
      <c r="K73" s="13" t="s">
        <v>9</v>
      </c>
      <c r="L73" s="32" t="s">
        <v>4</v>
      </c>
      <c r="M73" s="33" t="s">
        <v>15</v>
      </c>
    </row>
    <row r="74" spans="1:13" ht="12">
      <c r="A74" s="14"/>
      <c r="B74" s="15" t="s">
        <v>86</v>
      </c>
      <c r="C74" s="16" t="s">
        <v>87</v>
      </c>
      <c r="D74" s="17" t="s">
        <v>5</v>
      </c>
      <c r="E74" s="37">
        <v>7</v>
      </c>
      <c r="F74" s="37">
        <v>7.5</v>
      </c>
      <c r="G74" s="37"/>
      <c r="H74" s="37">
        <v>7</v>
      </c>
      <c r="I74" s="37">
        <v>7.5</v>
      </c>
      <c r="J74" s="37">
        <v>7</v>
      </c>
      <c r="K74" s="37">
        <v>7</v>
      </c>
      <c r="L74" s="38">
        <f>SUM((E74*2)+(F74*2)+(H74*2)+(I74*2)+J74+(K74*2))</f>
        <v>79</v>
      </c>
      <c r="M74" s="34">
        <v>7</v>
      </c>
    </row>
    <row r="75" spans="1:13" ht="12">
      <c r="A75" s="10"/>
      <c r="B75" s="10"/>
      <c r="C75" s="11"/>
      <c r="D75" s="12"/>
      <c r="E75" s="30"/>
      <c r="F75" s="30"/>
      <c r="G75" s="30"/>
      <c r="H75" s="30"/>
      <c r="I75" s="30"/>
      <c r="J75" s="30"/>
      <c r="K75" s="30"/>
      <c r="L75" s="40"/>
      <c r="M75" s="36"/>
    </row>
    <row r="76" spans="1:13" ht="12">
      <c r="A76" s="10"/>
      <c r="B76" s="10"/>
      <c r="C76" s="11"/>
      <c r="D76" s="12"/>
      <c r="E76" s="30"/>
      <c r="F76" s="30"/>
      <c r="G76" s="30"/>
      <c r="H76" s="30"/>
      <c r="I76" s="30"/>
      <c r="J76" s="30"/>
      <c r="K76" s="30"/>
      <c r="L76" s="40"/>
      <c r="M76" s="36"/>
    </row>
    <row r="77" spans="1:13" ht="12">
      <c r="A77" s="10"/>
      <c r="B77" s="10"/>
      <c r="C77" s="11"/>
      <c r="D77" s="12"/>
      <c r="E77" s="41"/>
      <c r="F77" s="41"/>
      <c r="G77" s="41"/>
      <c r="H77" s="41"/>
      <c r="I77" s="41"/>
      <c r="J77" s="41"/>
      <c r="K77" s="41"/>
      <c r="L77" s="42"/>
      <c r="M77" s="12"/>
    </row>
    <row r="78" spans="1:13" ht="12">
      <c r="A78" s="14"/>
      <c r="B78" s="15"/>
      <c r="C78" s="16"/>
      <c r="D78" s="17"/>
      <c r="E78" s="39"/>
      <c r="F78" s="39"/>
      <c r="G78" s="39"/>
      <c r="H78" s="39"/>
      <c r="I78" s="39"/>
      <c r="J78" s="39"/>
      <c r="K78" s="39"/>
      <c r="L78" s="45"/>
      <c r="M78" s="12"/>
    </row>
    <row r="79" spans="1:12" ht="12">
      <c r="A79" s="6">
        <v>20</v>
      </c>
      <c r="B79" s="24" t="s">
        <v>90</v>
      </c>
      <c r="C79" s="8">
        <v>201203241</v>
      </c>
      <c r="D79" s="7" t="s">
        <v>0</v>
      </c>
      <c r="E79" s="28">
        <v>7.5</v>
      </c>
      <c r="F79" s="28">
        <v>6.5</v>
      </c>
      <c r="G79" s="28">
        <v>7.5</v>
      </c>
      <c r="H79" s="28">
        <v>7</v>
      </c>
      <c r="I79" s="28">
        <v>6.5</v>
      </c>
      <c r="J79" s="28">
        <v>6.5</v>
      </c>
      <c r="K79" s="28">
        <v>7</v>
      </c>
      <c r="L79" s="29">
        <f>SUM((E79*2)+(F79*2)+(G79*2)+(H79*2)+I79+J79+K79)</f>
        <v>77</v>
      </c>
    </row>
    <row r="80" spans="1:13" ht="24.75" customHeight="1">
      <c r="A80" s="9"/>
      <c r="B80" s="10" t="s">
        <v>91</v>
      </c>
      <c r="C80" s="11" t="s">
        <v>13</v>
      </c>
      <c r="D80" s="12"/>
      <c r="E80" s="13" t="s">
        <v>1</v>
      </c>
      <c r="F80" s="13" t="s">
        <v>2</v>
      </c>
      <c r="G80" s="13" t="s">
        <v>3</v>
      </c>
      <c r="H80" s="35" t="s">
        <v>10</v>
      </c>
      <c r="I80" s="13" t="s">
        <v>7</v>
      </c>
      <c r="J80" s="13" t="s">
        <v>8</v>
      </c>
      <c r="K80" s="13" t="s">
        <v>9</v>
      </c>
      <c r="L80" s="32" t="s">
        <v>4</v>
      </c>
      <c r="M80" s="33" t="s">
        <v>15</v>
      </c>
    </row>
    <row r="81" spans="1:13" ht="12">
      <c r="A81" s="14"/>
      <c r="B81" s="26" t="s">
        <v>92</v>
      </c>
      <c r="C81" s="16" t="s">
        <v>93</v>
      </c>
      <c r="D81" s="17" t="s">
        <v>5</v>
      </c>
      <c r="E81" s="30">
        <v>7.5</v>
      </c>
      <c r="F81" s="30">
        <v>6.5</v>
      </c>
      <c r="G81" s="30"/>
      <c r="H81" s="30">
        <v>7</v>
      </c>
      <c r="I81" s="30">
        <v>6.5</v>
      </c>
      <c r="J81" s="30">
        <v>6.5</v>
      </c>
      <c r="K81" s="30">
        <v>7</v>
      </c>
      <c r="L81" s="31">
        <f>SUM((E81*2)+(F81*2)+(H81*2)+(I81*2)+J81+(K81*2))</f>
        <v>75.5</v>
      </c>
      <c r="M81" s="34">
        <v>6</v>
      </c>
    </row>
    <row r="82" spans="1:12" ht="12">
      <c r="A82" s="18"/>
      <c r="B82" s="19"/>
      <c r="C82" s="20"/>
      <c r="D82" s="21"/>
      <c r="E82" s="22"/>
      <c r="F82" s="22"/>
      <c r="G82" s="22"/>
      <c r="H82" s="22"/>
      <c r="I82" s="22"/>
      <c r="J82" s="22"/>
      <c r="K82" s="22"/>
      <c r="L82" s="23"/>
    </row>
    <row r="83" spans="1:12" ht="12">
      <c r="A83" s="6">
        <v>21</v>
      </c>
      <c r="B83" s="7" t="s">
        <v>125</v>
      </c>
      <c r="C83" s="8">
        <v>201200543</v>
      </c>
      <c r="D83" s="7" t="s">
        <v>0</v>
      </c>
      <c r="E83" s="28">
        <v>5.5</v>
      </c>
      <c r="F83" s="28">
        <v>6.5</v>
      </c>
      <c r="G83" s="28">
        <v>7</v>
      </c>
      <c r="H83" s="28">
        <v>6</v>
      </c>
      <c r="I83" s="28">
        <v>6</v>
      </c>
      <c r="J83" s="28">
        <v>6.5</v>
      </c>
      <c r="K83" s="28">
        <v>7</v>
      </c>
      <c r="L83" s="29">
        <f>SUM((E83*2)+(F83*2)+(G83*2)+(H83*2)+I83+J83+K83)</f>
        <v>69.5</v>
      </c>
    </row>
    <row r="84" spans="1:13" ht="24.75" customHeight="1">
      <c r="A84" s="9"/>
      <c r="B84" s="10" t="s">
        <v>94</v>
      </c>
      <c r="C84" s="11" t="s">
        <v>11</v>
      </c>
      <c r="D84" s="12"/>
      <c r="E84" s="13" t="s">
        <v>1</v>
      </c>
      <c r="F84" s="13" t="s">
        <v>2</v>
      </c>
      <c r="G84" s="13" t="s">
        <v>3</v>
      </c>
      <c r="H84" s="35" t="s">
        <v>10</v>
      </c>
      <c r="I84" s="13" t="s">
        <v>7</v>
      </c>
      <c r="J84" s="13" t="s">
        <v>8</v>
      </c>
      <c r="K84" s="13" t="s">
        <v>9</v>
      </c>
      <c r="L84" s="32" t="s">
        <v>4</v>
      </c>
      <c r="M84" s="33" t="s">
        <v>15</v>
      </c>
    </row>
    <row r="85" spans="1:13" ht="12">
      <c r="A85" s="14"/>
      <c r="B85" s="15" t="s">
        <v>68</v>
      </c>
      <c r="C85" s="16" t="s">
        <v>69</v>
      </c>
      <c r="D85" s="17" t="s">
        <v>5</v>
      </c>
      <c r="E85" s="30">
        <v>5.5</v>
      </c>
      <c r="F85" s="30">
        <v>6.5</v>
      </c>
      <c r="G85" s="30"/>
      <c r="H85" s="30">
        <v>7</v>
      </c>
      <c r="I85" s="30">
        <v>7</v>
      </c>
      <c r="J85" s="30">
        <v>6.5</v>
      </c>
      <c r="K85" s="30">
        <v>7</v>
      </c>
      <c r="L85" s="31">
        <f>SUM((E85*2)+(F85*2)+(H85*2)+(I85*2)+J85+(K85*2))</f>
        <v>72.5</v>
      </c>
      <c r="M85" s="34">
        <v>6.5</v>
      </c>
    </row>
    <row r="86" spans="1:12" ht="12">
      <c r="A86" s="18"/>
      <c r="B86" s="19"/>
      <c r="C86" s="20"/>
      <c r="D86" s="21"/>
      <c r="E86" s="22"/>
      <c r="F86" s="22"/>
      <c r="G86" s="22"/>
      <c r="H86" s="22"/>
      <c r="I86" s="22"/>
      <c r="J86" s="22"/>
      <c r="K86" s="22"/>
      <c r="L86" s="23"/>
    </row>
    <row r="87" spans="1:12" ht="12">
      <c r="A87" s="6">
        <v>22</v>
      </c>
      <c r="B87" s="24" t="s">
        <v>95</v>
      </c>
      <c r="C87" s="8">
        <v>201202331</v>
      </c>
      <c r="D87" s="7" t="s">
        <v>0</v>
      </c>
      <c r="E87" s="28">
        <v>7.5</v>
      </c>
      <c r="F87" s="28">
        <v>7</v>
      </c>
      <c r="G87" s="28">
        <v>7</v>
      </c>
      <c r="H87" s="28">
        <v>6.5</v>
      </c>
      <c r="I87" s="28">
        <v>7</v>
      </c>
      <c r="J87" s="28">
        <v>7</v>
      </c>
      <c r="K87" s="28">
        <v>7</v>
      </c>
      <c r="L87" s="29">
        <f>SUM((E87*2)+(F87*2)+(G87*2)+(H87*2)+I87+J87+K87)</f>
        <v>77</v>
      </c>
    </row>
    <row r="88" spans="1:13" ht="24.75" customHeight="1">
      <c r="A88" s="9"/>
      <c r="B88" s="25" t="s">
        <v>91</v>
      </c>
      <c r="C88" s="11" t="s">
        <v>13</v>
      </c>
      <c r="D88" s="12"/>
      <c r="E88" s="13" t="s">
        <v>1</v>
      </c>
      <c r="F88" s="13" t="s">
        <v>2</v>
      </c>
      <c r="G88" s="13" t="s">
        <v>3</v>
      </c>
      <c r="H88" s="35" t="s">
        <v>10</v>
      </c>
      <c r="I88" s="13" t="s">
        <v>7</v>
      </c>
      <c r="J88" s="13" t="s">
        <v>8</v>
      </c>
      <c r="K88" s="13" t="s">
        <v>9</v>
      </c>
      <c r="L88" s="32" t="s">
        <v>4</v>
      </c>
      <c r="M88" s="33" t="s">
        <v>15</v>
      </c>
    </row>
    <row r="89" spans="1:13" ht="12">
      <c r="A89" s="14"/>
      <c r="B89" s="26" t="s">
        <v>96</v>
      </c>
      <c r="C89" s="16" t="s">
        <v>97</v>
      </c>
      <c r="D89" s="17" t="s">
        <v>5</v>
      </c>
      <c r="E89" s="30">
        <v>6.5</v>
      </c>
      <c r="F89" s="30">
        <v>7</v>
      </c>
      <c r="G89" s="30"/>
      <c r="H89" s="30">
        <v>7</v>
      </c>
      <c r="I89" s="30">
        <v>6.5</v>
      </c>
      <c r="J89" s="30">
        <v>7</v>
      </c>
      <c r="K89" s="30">
        <v>7</v>
      </c>
      <c r="L89" s="31">
        <f>SUM((E89*2)+(F89*2)+(H89*2)+(I89*2)+J89+(K89*2))</f>
        <v>75</v>
      </c>
      <c r="M89" s="34">
        <v>6.5</v>
      </c>
    </row>
    <row r="90" spans="1:12" ht="12">
      <c r="A90" s="18"/>
      <c r="B90" s="19"/>
      <c r="C90" s="20"/>
      <c r="D90" s="21"/>
      <c r="E90" s="22"/>
      <c r="F90" s="22"/>
      <c r="G90" s="22"/>
      <c r="H90" s="22"/>
      <c r="I90" s="22"/>
      <c r="J90" s="22"/>
      <c r="K90" s="22"/>
      <c r="L90" s="23"/>
    </row>
    <row r="91" spans="1:12" ht="12">
      <c r="A91" s="6">
        <v>23</v>
      </c>
      <c r="B91" s="24" t="s">
        <v>98</v>
      </c>
      <c r="C91" s="8">
        <v>201201640</v>
      </c>
      <c r="D91" s="7" t="s">
        <v>0</v>
      </c>
      <c r="E91" s="28">
        <v>6.5</v>
      </c>
      <c r="F91" s="28">
        <v>6.5</v>
      </c>
      <c r="G91" s="28">
        <v>7</v>
      </c>
      <c r="H91" s="28">
        <v>7</v>
      </c>
      <c r="I91" s="28">
        <v>6.5</v>
      </c>
      <c r="J91" s="28">
        <v>6.5</v>
      </c>
      <c r="K91" s="28">
        <v>7</v>
      </c>
      <c r="L91" s="29">
        <f>SUM((E91*2)+(F91*2)+(G91*2)+(H91*2)+I91+J91+K91)</f>
        <v>74</v>
      </c>
    </row>
    <row r="92" spans="1:13" ht="24.75" customHeight="1">
      <c r="A92" s="9"/>
      <c r="B92" s="10" t="s">
        <v>99</v>
      </c>
      <c r="C92" s="11" t="s">
        <v>100</v>
      </c>
      <c r="D92" s="12"/>
      <c r="E92" s="13" t="s">
        <v>1</v>
      </c>
      <c r="F92" s="13" t="s">
        <v>2</v>
      </c>
      <c r="G92" s="13" t="s">
        <v>3</v>
      </c>
      <c r="H92" s="35" t="s">
        <v>10</v>
      </c>
      <c r="I92" s="13" t="s">
        <v>7</v>
      </c>
      <c r="J92" s="13" t="s">
        <v>8</v>
      </c>
      <c r="K92" s="13" t="s">
        <v>9</v>
      </c>
      <c r="L92" s="32" t="s">
        <v>4</v>
      </c>
      <c r="M92" s="33" t="s">
        <v>15</v>
      </c>
    </row>
    <row r="93" spans="1:13" ht="12">
      <c r="A93" s="14"/>
      <c r="B93" s="26" t="s">
        <v>101</v>
      </c>
      <c r="C93" s="16" t="s">
        <v>102</v>
      </c>
      <c r="D93" s="17" t="s">
        <v>5</v>
      </c>
      <c r="E93" s="30">
        <v>6</v>
      </c>
      <c r="F93" s="30">
        <v>6</v>
      </c>
      <c r="G93" s="30"/>
      <c r="H93" s="30">
        <v>7</v>
      </c>
      <c r="I93" s="30">
        <v>6.5</v>
      </c>
      <c r="J93" s="30">
        <v>6.5</v>
      </c>
      <c r="K93" s="30">
        <v>6.5</v>
      </c>
      <c r="L93" s="31">
        <f>SUM((E93*2)+(F93*2)+(H93*2)+(I93*2)+J93+(K93*2))</f>
        <v>70.5</v>
      </c>
      <c r="M93" s="34">
        <v>6.5</v>
      </c>
    </row>
    <row r="94" spans="1:12" ht="12">
      <c r="A94" s="18"/>
      <c r="B94" s="19"/>
      <c r="C94" s="20"/>
      <c r="D94" s="21"/>
      <c r="E94" s="22"/>
      <c r="F94" s="22"/>
      <c r="G94" s="22"/>
      <c r="H94" s="22"/>
      <c r="I94" s="22"/>
      <c r="J94" s="22"/>
      <c r="K94" s="22"/>
      <c r="L94" s="23"/>
    </row>
    <row r="95" spans="1:12" ht="12">
      <c r="A95" s="6">
        <v>24</v>
      </c>
      <c r="B95" s="7" t="s">
        <v>103</v>
      </c>
      <c r="C95" s="8">
        <v>201201549</v>
      </c>
      <c r="D95" s="7" t="s">
        <v>0</v>
      </c>
      <c r="E95" s="28">
        <v>7</v>
      </c>
      <c r="F95" s="28">
        <v>6</v>
      </c>
      <c r="G95" s="28">
        <v>6</v>
      </c>
      <c r="H95" s="28">
        <v>6</v>
      </c>
      <c r="I95" s="28">
        <v>6.5</v>
      </c>
      <c r="J95" s="28">
        <v>6.5</v>
      </c>
      <c r="K95" s="28">
        <v>7</v>
      </c>
      <c r="L95" s="29">
        <f>SUM((E95*2)+(F95*2)+(G95*2)+(H95*2)+I95+J95+K95)</f>
        <v>70</v>
      </c>
    </row>
    <row r="96" spans="1:13" ht="24.75" customHeight="1">
      <c r="A96" s="9"/>
      <c r="B96" s="10" t="s">
        <v>99</v>
      </c>
      <c r="C96" s="11" t="s">
        <v>11</v>
      </c>
      <c r="D96" s="12"/>
      <c r="E96" s="13" t="s">
        <v>1</v>
      </c>
      <c r="F96" s="13" t="s">
        <v>2</v>
      </c>
      <c r="G96" s="13" t="s">
        <v>3</v>
      </c>
      <c r="H96" s="35" t="s">
        <v>10</v>
      </c>
      <c r="I96" s="13" t="s">
        <v>7</v>
      </c>
      <c r="J96" s="13" t="s">
        <v>8</v>
      </c>
      <c r="K96" s="13" t="s">
        <v>9</v>
      </c>
      <c r="L96" s="32" t="s">
        <v>4</v>
      </c>
      <c r="M96" s="33" t="s">
        <v>15</v>
      </c>
    </row>
    <row r="97" spans="1:13" ht="12">
      <c r="A97" s="14"/>
      <c r="B97" s="15" t="s">
        <v>104</v>
      </c>
      <c r="C97" s="16" t="s">
        <v>105</v>
      </c>
      <c r="D97" s="17" t="s">
        <v>5</v>
      </c>
      <c r="E97" s="30">
        <v>7</v>
      </c>
      <c r="F97" s="30">
        <v>6.5</v>
      </c>
      <c r="G97" s="30"/>
      <c r="H97" s="30">
        <v>6</v>
      </c>
      <c r="I97" s="30">
        <v>6.5</v>
      </c>
      <c r="J97" s="30">
        <v>6</v>
      </c>
      <c r="K97" s="30">
        <v>6.5</v>
      </c>
      <c r="L97" s="31">
        <f>SUM((E97*2)+(F97*2)+(H97*2)+(I97*2)+J97+(K97*2))</f>
        <v>71</v>
      </c>
      <c r="M97" s="34">
        <v>6</v>
      </c>
    </row>
    <row r="98" spans="1:12" ht="12">
      <c r="A98" s="18"/>
      <c r="B98" s="19"/>
      <c r="C98" s="20"/>
      <c r="D98" s="21"/>
      <c r="E98" s="22"/>
      <c r="F98" s="22"/>
      <c r="G98" s="22"/>
      <c r="H98" s="22"/>
      <c r="I98" s="22"/>
      <c r="J98" s="22"/>
      <c r="K98" s="22"/>
      <c r="L98" s="23"/>
    </row>
    <row r="99" spans="1:12" ht="12">
      <c r="A99" s="6">
        <v>25</v>
      </c>
      <c r="B99" s="7" t="s">
        <v>106</v>
      </c>
      <c r="C99" s="8">
        <v>201201735</v>
      </c>
      <c r="D99" s="7" t="s">
        <v>0</v>
      </c>
      <c r="E99" s="28">
        <v>6.5</v>
      </c>
      <c r="F99" s="28">
        <v>6</v>
      </c>
      <c r="G99" s="28">
        <v>6.5</v>
      </c>
      <c r="H99" s="28">
        <v>6.5</v>
      </c>
      <c r="I99" s="28">
        <v>6</v>
      </c>
      <c r="J99" s="28">
        <v>6.5</v>
      </c>
      <c r="K99" s="28">
        <v>7</v>
      </c>
      <c r="L99" s="29">
        <f>SUM((E99*2)+(F99*2)+(G99*2)+(H99*2)+I99+J99+K99)</f>
        <v>70.5</v>
      </c>
    </row>
    <row r="100" spans="1:13" ht="24.75" customHeight="1">
      <c r="A100" s="9"/>
      <c r="B100" s="10" t="s">
        <v>99</v>
      </c>
      <c r="C100" s="11" t="s">
        <v>107</v>
      </c>
      <c r="D100" s="12"/>
      <c r="E100" s="13" t="s">
        <v>1</v>
      </c>
      <c r="F100" s="13" t="s">
        <v>2</v>
      </c>
      <c r="G100" s="13" t="s">
        <v>3</v>
      </c>
      <c r="H100" s="35" t="s">
        <v>10</v>
      </c>
      <c r="I100" s="13" t="s">
        <v>7</v>
      </c>
      <c r="J100" s="13" t="s">
        <v>8</v>
      </c>
      <c r="K100" s="13" t="s">
        <v>9</v>
      </c>
      <c r="L100" s="32" t="s">
        <v>4</v>
      </c>
      <c r="M100" s="33" t="s">
        <v>15</v>
      </c>
    </row>
    <row r="101" spans="1:13" ht="12">
      <c r="A101" s="14"/>
      <c r="B101" s="15" t="s">
        <v>108</v>
      </c>
      <c r="C101" s="16" t="s">
        <v>109</v>
      </c>
      <c r="D101" s="17" t="s">
        <v>5</v>
      </c>
      <c r="E101" s="30">
        <v>6.5</v>
      </c>
      <c r="F101" s="30">
        <v>5.5</v>
      </c>
      <c r="G101" s="30"/>
      <c r="H101" s="30">
        <v>6</v>
      </c>
      <c r="I101" s="30">
        <v>6</v>
      </c>
      <c r="J101" s="30">
        <v>6</v>
      </c>
      <c r="K101" s="30">
        <v>6.5</v>
      </c>
      <c r="L101" s="31">
        <f>SUM((E101*2)+(F101*2)+(H101*2)+(I101*2)+J101+(K101*2))</f>
        <v>67</v>
      </c>
      <c r="M101" s="34">
        <v>5</v>
      </c>
    </row>
    <row r="102" spans="1:12" ht="12">
      <c r="A102" s="18"/>
      <c r="B102" s="19"/>
      <c r="C102" s="20"/>
      <c r="D102" s="21"/>
      <c r="E102" s="22"/>
      <c r="F102" s="22"/>
      <c r="G102" s="22"/>
      <c r="H102" s="22"/>
      <c r="I102" s="22"/>
      <c r="J102" s="22"/>
      <c r="K102" s="22"/>
      <c r="L102" s="23"/>
    </row>
    <row r="103" spans="1:12" ht="12">
      <c r="A103" s="6">
        <v>26</v>
      </c>
      <c r="B103" s="7" t="s">
        <v>110</v>
      </c>
      <c r="C103" s="8">
        <v>201201863</v>
      </c>
      <c r="D103" s="7" t="s">
        <v>0</v>
      </c>
      <c r="E103" s="28">
        <v>6.5</v>
      </c>
      <c r="F103" s="28">
        <v>6</v>
      </c>
      <c r="G103" s="28">
        <v>6.5</v>
      </c>
      <c r="H103" s="28">
        <v>6.5</v>
      </c>
      <c r="I103" s="28">
        <v>6</v>
      </c>
      <c r="J103" s="28">
        <v>6.5</v>
      </c>
      <c r="K103" s="28">
        <v>7</v>
      </c>
      <c r="L103" s="29">
        <f>SUM((E103*2)+(F103*2)+(G103*2)+(H103*2)+I103+J103+K103)</f>
        <v>70.5</v>
      </c>
    </row>
    <row r="104" spans="1:13" ht="24.75" customHeight="1">
      <c r="A104" s="9"/>
      <c r="B104" s="10" t="s">
        <v>99</v>
      </c>
      <c r="C104" s="11" t="s">
        <v>111</v>
      </c>
      <c r="D104" s="12"/>
      <c r="E104" s="13" t="s">
        <v>1</v>
      </c>
      <c r="F104" s="13" t="s">
        <v>2</v>
      </c>
      <c r="G104" s="13" t="s">
        <v>3</v>
      </c>
      <c r="H104" s="35" t="s">
        <v>10</v>
      </c>
      <c r="I104" s="13" t="s">
        <v>7</v>
      </c>
      <c r="J104" s="13" t="s">
        <v>8</v>
      </c>
      <c r="K104" s="13" t="s">
        <v>9</v>
      </c>
      <c r="L104" s="32" t="s">
        <v>4</v>
      </c>
      <c r="M104" s="33" t="s">
        <v>15</v>
      </c>
    </row>
    <row r="105" spans="1:13" ht="12">
      <c r="A105" s="14"/>
      <c r="B105" s="15" t="s">
        <v>112</v>
      </c>
      <c r="C105" s="16" t="s">
        <v>113</v>
      </c>
      <c r="D105" s="17" t="s">
        <v>5</v>
      </c>
      <c r="E105" s="30">
        <v>6.5</v>
      </c>
      <c r="F105" s="30">
        <v>6</v>
      </c>
      <c r="G105" s="30"/>
      <c r="H105" s="30">
        <v>6.5</v>
      </c>
      <c r="I105" s="30">
        <v>6</v>
      </c>
      <c r="J105" s="30">
        <v>6.5</v>
      </c>
      <c r="K105" s="30">
        <v>7</v>
      </c>
      <c r="L105" s="31">
        <f>SUM((E105*2)+(F105*2)+(H105*2)+(I105*2)+J105+(K105*2))</f>
        <v>70.5</v>
      </c>
      <c r="M105" s="34">
        <v>6</v>
      </c>
    </row>
    <row r="106" spans="1:12" ht="12">
      <c r="A106" s="18"/>
      <c r="B106" s="19"/>
      <c r="C106" s="20"/>
      <c r="D106" s="21"/>
      <c r="E106" s="22"/>
      <c r="F106" s="22"/>
      <c r="G106" s="22"/>
      <c r="H106" s="22"/>
      <c r="I106" s="22"/>
      <c r="J106" s="22"/>
      <c r="K106" s="22"/>
      <c r="L106" s="23"/>
    </row>
    <row r="107" spans="1:12" ht="12">
      <c r="A107" s="6">
        <v>28</v>
      </c>
      <c r="B107" s="24" t="s">
        <v>114</v>
      </c>
      <c r="C107" s="8">
        <v>201001767</v>
      </c>
      <c r="D107" s="7" t="s">
        <v>0</v>
      </c>
      <c r="E107" s="28">
        <v>6</v>
      </c>
      <c r="F107" s="28">
        <v>6.5</v>
      </c>
      <c r="G107" s="28">
        <v>7</v>
      </c>
      <c r="H107" s="28">
        <v>6.5</v>
      </c>
      <c r="I107" s="28">
        <v>6.5</v>
      </c>
      <c r="J107" s="28">
        <v>6.5</v>
      </c>
      <c r="K107" s="28">
        <v>7</v>
      </c>
      <c r="L107" s="29">
        <f>SUM((E107*2)+(F107*2)+(G107*2)+(H107*2)+I107+J107+K107)</f>
        <v>72</v>
      </c>
    </row>
    <row r="108" spans="1:14" ht="24.75" customHeight="1">
      <c r="A108" s="9"/>
      <c r="B108" s="25" t="s">
        <v>115</v>
      </c>
      <c r="C108" s="11" t="s">
        <v>116</v>
      </c>
      <c r="D108" s="12"/>
      <c r="E108" s="13" t="s">
        <v>1</v>
      </c>
      <c r="F108" s="13" t="s">
        <v>2</v>
      </c>
      <c r="G108" s="13" t="s">
        <v>3</v>
      </c>
      <c r="H108" s="35" t="s">
        <v>10</v>
      </c>
      <c r="I108" s="13" t="s">
        <v>7</v>
      </c>
      <c r="J108" s="13" t="s">
        <v>8</v>
      </c>
      <c r="K108" s="13" t="s">
        <v>9</v>
      </c>
      <c r="L108" s="32" t="s">
        <v>4</v>
      </c>
      <c r="M108" s="33" t="s">
        <v>15</v>
      </c>
      <c r="N108" s="2" t="s">
        <v>128</v>
      </c>
    </row>
    <row r="109" spans="1:13" ht="12">
      <c r="A109" s="14"/>
      <c r="B109" s="26" t="s">
        <v>117</v>
      </c>
      <c r="C109" s="16" t="s">
        <v>118</v>
      </c>
      <c r="D109" s="17" t="s">
        <v>5</v>
      </c>
      <c r="E109" s="30">
        <v>6</v>
      </c>
      <c r="F109" s="30">
        <v>7</v>
      </c>
      <c r="G109" s="30"/>
      <c r="H109" s="30">
        <v>7</v>
      </c>
      <c r="I109" s="30">
        <v>7</v>
      </c>
      <c r="J109" s="30">
        <v>6.5</v>
      </c>
      <c r="K109" s="30">
        <v>7</v>
      </c>
      <c r="L109" s="31">
        <f>SUM((E109*2)+(F109*2)+(H109*2)+(I109*2)+J109+(K109*2))</f>
        <v>74.5</v>
      </c>
      <c r="M109" s="34">
        <v>6.5</v>
      </c>
    </row>
    <row r="110" spans="1:12" ht="12">
      <c r="A110" s="18"/>
      <c r="B110" s="19"/>
      <c r="C110" s="20"/>
      <c r="D110" s="21"/>
      <c r="E110" s="22"/>
      <c r="F110" s="22"/>
      <c r="G110" s="22"/>
      <c r="H110" s="22"/>
      <c r="I110" s="22"/>
      <c r="J110" s="22"/>
      <c r="K110" s="22"/>
      <c r="L110" s="23"/>
    </row>
    <row r="111" spans="1:12" ht="12">
      <c r="A111" s="6">
        <v>29</v>
      </c>
      <c r="B111" s="24" t="s">
        <v>119</v>
      </c>
      <c r="C111" s="8">
        <v>201200907</v>
      </c>
      <c r="D111" s="7" t="s">
        <v>0</v>
      </c>
      <c r="E111" s="28">
        <v>6</v>
      </c>
      <c r="F111" s="28">
        <v>6.5</v>
      </c>
      <c r="G111" s="28">
        <v>7</v>
      </c>
      <c r="H111" s="28">
        <v>6.5</v>
      </c>
      <c r="I111" s="28">
        <v>6.5</v>
      </c>
      <c r="J111" s="28">
        <v>6.5</v>
      </c>
      <c r="K111" s="28">
        <v>7</v>
      </c>
      <c r="L111" s="29">
        <f>SUM((E111*2)+(F111*2)+(G111*2)+(H111*2)+I111+J111+K111)</f>
        <v>72</v>
      </c>
    </row>
    <row r="112" spans="1:13" ht="24.75" customHeight="1">
      <c r="A112" s="9"/>
      <c r="B112" s="10" t="s">
        <v>77</v>
      </c>
      <c r="C112" s="11" t="s">
        <v>14</v>
      </c>
      <c r="D112" s="12"/>
      <c r="E112" s="13" t="s">
        <v>1</v>
      </c>
      <c r="F112" s="13" t="s">
        <v>2</v>
      </c>
      <c r="G112" s="13" t="s">
        <v>3</v>
      </c>
      <c r="H112" s="35" t="s">
        <v>10</v>
      </c>
      <c r="I112" s="13" t="s">
        <v>7</v>
      </c>
      <c r="J112" s="13" t="s">
        <v>8</v>
      </c>
      <c r="K112" s="13" t="s">
        <v>9</v>
      </c>
      <c r="L112" s="32" t="s">
        <v>4</v>
      </c>
      <c r="M112" s="33" t="s">
        <v>15</v>
      </c>
    </row>
    <row r="113" spans="1:13" ht="12">
      <c r="A113" s="14"/>
      <c r="B113" s="26" t="s">
        <v>88</v>
      </c>
      <c r="C113" s="16" t="s">
        <v>89</v>
      </c>
      <c r="D113" s="17" t="s">
        <v>5</v>
      </c>
      <c r="E113" s="37">
        <v>5.5</v>
      </c>
      <c r="F113" s="37">
        <v>7</v>
      </c>
      <c r="G113" s="37"/>
      <c r="H113" s="37">
        <v>7</v>
      </c>
      <c r="I113" s="37">
        <v>7</v>
      </c>
      <c r="J113" s="37">
        <v>6.5</v>
      </c>
      <c r="K113" s="37">
        <v>7</v>
      </c>
      <c r="L113" s="44">
        <f>SUM((E113*2)+(F113*2)+(H113*2)+(I113*2)+J113+(K113*2))</f>
        <v>73.5</v>
      </c>
      <c r="M113" s="43">
        <v>7.5</v>
      </c>
    </row>
    <row r="114" spans="1:13" ht="12">
      <c r="A114" s="9"/>
      <c r="B114" s="25"/>
      <c r="C114" s="11"/>
      <c r="D114" s="12"/>
      <c r="E114" s="30"/>
      <c r="F114" s="30"/>
      <c r="G114" s="30"/>
      <c r="H114" s="30"/>
      <c r="I114" s="30"/>
      <c r="J114" s="30"/>
      <c r="K114" s="30"/>
      <c r="L114" s="40"/>
      <c r="M114" s="36"/>
    </row>
    <row r="115" spans="1:13" ht="12">
      <c r="A115" s="10"/>
      <c r="B115" s="25"/>
      <c r="C115" s="11"/>
      <c r="D115" s="12"/>
      <c r="E115" s="30"/>
      <c r="F115" s="30"/>
      <c r="G115" s="30"/>
      <c r="H115" s="30"/>
      <c r="I115" s="30"/>
      <c r="J115" s="30"/>
      <c r="K115" s="30"/>
      <c r="L115" s="40"/>
      <c r="M115" s="36"/>
    </row>
    <row r="116" spans="1:13" ht="12">
      <c r="A116" s="10"/>
      <c r="B116" s="25"/>
      <c r="C116" s="11"/>
      <c r="D116" s="12"/>
      <c r="E116" s="30"/>
      <c r="F116" s="30"/>
      <c r="G116" s="30"/>
      <c r="H116" s="30"/>
      <c r="I116" s="30"/>
      <c r="J116" s="30"/>
      <c r="K116" s="30"/>
      <c r="L116" s="40"/>
      <c r="M116" s="36"/>
    </row>
    <row r="117" spans="1:13" ht="12">
      <c r="A117" s="14"/>
      <c r="B117" s="15"/>
      <c r="C117" s="16"/>
      <c r="D117" s="17"/>
      <c r="E117" s="39"/>
      <c r="F117" s="39"/>
      <c r="G117" s="39"/>
      <c r="H117" s="39"/>
      <c r="I117" s="39"/>
      <c r="J117" s="39"/>
      <c r="K117" s="39"/>
      <c r="L117" s="45"/>
      <c r="M117" s="12"/>
    </row>
    <row r="118" spans="1:12" ht="12">
      <c r="A118" s="6">
        <v>30</v>
      </c>
      <c r="B118" s="7" t="s">
        <v>120</v>
      </c>
      <c r="C118" s="8">
        <v>201203121</v>
      </c>
      <c r="D118" s="7" t="s">
        <v>0</v>
      </c>
      <c r="E118" s="28">
        <v>6.5</v>
      </c>
      <c r="F118" s="28">
        <v>7</v>
      </c>
      <c r="G118" s="28">
        <v>7</v>
      </c>
      <c r="H118" s="28">
        <v>7</v>
      </c>
      <c r="I118" s="28">
        <v>6.5</v>
      </c>
      <c r="J118" s="28">
        <v>6.5</v>
      </c>
      <c r="K118" s="28">
        <v>7</v>
      </c>
      <c r="L118" s="29">
        <f>SUM((E118*2)+(F118*2)+(G118*2)+(H118*2)+I118+J118+K118)</f>
        <v>75</v>
      </c>
    </row>
    <row r="119" spans="1:14" ht="24.75" customHeight="1">
      <c r="A119" s="9"/>
      <c r="B119" s="10" t="s">
        <v>121</v>
      </c>
      <c r="C119" s="11" t="s">
        <v>13</v>
      </c>
      <c r="D119" s="12"/>
      <c r="E119" s="13" t="s">
        <v>1</v>
      </c>
      <c r="F119" s="13" t="s">
        <v>2</v>
      </c>
      <c r="G119" s="13" t="s">
        <v>3</v>
      </c>
      <c r="H119" s="35" t="s">
        <v>10</v>
      </c>
      <c r="I119" s="13" t="s">
        <v>7</v>
      </c>
      <c r="J119" s="13" t="s">
        <v>8</v>
      </c>
      <c r="K119" s="13" t="s">
        <v>9</v>
      </c>
      <c r="L119" s="32" t="s">
        <v>4</v>
      </c>
      <c r="M119" s="33" t="s">
        <v>15</v>
      </c>
      <c r="N119" s="2" t="s">
        <v>127</v>
      </c>
    </row>
    <row r="120" spans="1:13" ht="12">
      <c r="A120" s="14"/>
      <c r="B120" s="15" t="s">
        <v>122</v>
      </c>
      <c r="C120" s="16" t="s">
        <v>123</v>
      </c>
      <c r="D120" s="17" t="s">
        <v>5</v>
      </c>
      <c r="E120" s="30">
        <v>6</v>
      </c>
      <c r="F120" s="30">
        <v>6.5</v>
      </c>
      <c r="G120" s="30"/>
      <c r="H120" s="30">
        <v>6.5</v>
      </c>
      <c r="I120" s="30">
        <v>7</v>
      </c>
      <c r="J120" s="30">
        <v>6</v>
      </c>
      <c r="K120" s="30">
        <v>7</v>
      </c>
      <c r="L120" s="31">
        <f>SUM((E120*2)+(F120*2)+(H120*2)+(I120*2)+J120+(K120*2))</f>
        <v>72</v>
      </c>
      <c r="M120" s="34">
        <v>6.5</v>
      </c>
    </row>
    <row r="121" spans="1:12" ht="12">
      <c r="A121" s="18"/>
      <c r="B121" s="19"/>
      <c r="C121" s="20"/>
      <c r="D121" s="21"/>
      <c r="E121" s="22"/>
      <c r="F121" s="22"/>
      <c r="G121" s="22"/>
      <c r="H121" s="22"/>
      <c r="I121" s="22"/>
      <c r="J121" s="22"/>
      <c r="K121" s="22"/>
      <c r="L121" s="23"/>
    </row>
    <row r="122" spans="1:12" ht="12">
      <c r="A122" s="6">
        <v>31</v>
      </c>
      <c r="B122" s="24" t="s">
        <v>124</v>
      </c>
      <c r="C122" s="8">
        <v>201201303</v>
      </c>
      <c r="D122" s="7" t="s">
        <v>0</v>
      </c>
      <c r="E122" s="28">
        <v>6</v>
      </c>
      <c r="F122" s="28">
        <v>5.5</v>
      </c>
      <c r="G122" s="28">
        <v>6</v>
      </c>
      <c r="H122" s="28">
        <v>6</v>
      </c>
      <c r="I122" s="28">
        <v>6</v>
      </c>
      <c r="J122" s="28">
        <v>6</v>
      </c>
      <c r="K122" s="28">
        <v>6</v>
      </c>
      <c r="L122" s="29">
        <f>SUM((E122*2)+(F122*2)+(G122*2)+(H122*2)+I122+J122+K122)</f>
        <v>65</v>
      </c>
    </row>
    <row r="123" spans="1:14" ht="24.75" customHeight="1">
      <c r="A123" s="9"/>
      <c r="B123" s="25" t="s">
        <v>121</v>
      </c>
      <c r="C123" s="11" t="s">
        <v>64</v>
      </c>
      <c r="D123" s="12"/>
      <c r="E123" s="13" t="s">
        <v>1</v>
      </c>
      <c r="F123" s="13" t="s">
        <v>2</v>
      </c>
      <c r="G123" s="13" t="s">
        <v>3</v>
      </c>
      <c r="H123" s="35" t="s">
        <v>10</v>
      </c>
      <c r="I123" s="13" t="s">
        <v>7</v>
      </c>
      <c r="J123" s="13" t="s">
        <v>8</v>
      </c>
      <c r="K123" s="13" t="s">
        <v>9</v>
      </c>
      <c r="L123" s="32" t="s">
        <v>4</v>
      </c>
      <c r="M123" s="33" t="s">
        <v>15</v>
      </c>
      <c r="N123" s="2" t="s">
        <v>127</v>
      </c>
    </row>
    <row r="124" spans="1:13" ht="12">
      <c r="A124" s="14"/>
      <c r="B124" s="26" t="s">
        <v>122</v>
      </c>
      <c r="C124" s="16" t="s">
        <v>123</v>
      </c>
      <c r="D124" s="17" t="s">
        <v>5</v>
      </c>
      <c r="E124" s="30">
        <v>6</v>
      </c>
      <c r="F124" s="30">
        <v>6</v>
      </c>
      <c r="G124" s="30"/>
      <c r="H124" s="30">
        <v>6.5</v>
      </c>
      <c r="I124" s="30">
        <v>6</v>
      </c>
      <c r="J124" s="30">
        <v>6</v>
      </c>
      <c r="K124" s="30">
        <v>6.5</v>
      </c>
      <c r="L124" s="31">
        <f>SUM((E124*2)+(F124*2)+(H124*2)+(I124*2)+J124+(K124*2))</f>
        <v>68</v>
      </c>
      <c r="M124" s="34">
        <v>5.5</v>
      </c>
    </row>
    <row r="125" spans="1:12" ht="12">
      <c r="A125" s="18"/>
      <c r="B125" s="19"/>
      <c r="C125" s="20"/>
      <c r="D125" s="21"/>
      <c r="E125" s="22"/>
      <c r="F125" s="22"/>
      <c r="G125" s="22"/>
      <c r="H125" s="22"/>
      <c r="I125" s="22"/>
      <c r="J125" s="22"/>
      <c r="K125" s="22"/>
      <c r="L125" s="23"/>
    </row>
  </sheetData>
  <sheetProtection/>
  <printOptions/>
  <pageMargins left="0" right="0" top="0" bottom="0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Eveline van Kooten</cp:lastModifiedBy>
  <cp:lastPrinted>2015-09-24T09:51:43Z</cp:lastPrinted>
  <dcterms:created xsi:type="dcterms:W3CDTF">2005-03-08T13:12:48Z</dcterms:created>
  <dcterms:modified xsi:type="dcterms:W3CDTF">2015-10-02T11:58:49Z</dcterms:modified>
  <cp:category/>
  <cp:version/>
  <cp:contentType/>
  <cp:contentStatus/>
</cp:coreProperties>
</file>