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25608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<sst xmlns="http://schemas.openxmlformats.org/spreadsheetml/2006/main" count="332" uniqueCount="105">
  <si>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</si>
  <si>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</si>
  <si>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</si>
  <si>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</si>
  <si>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</si>
  <si>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</si>
  <si>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</si>
  <si>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</si>
  <si>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</si>
  <si>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</si>
  <si>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</si>
  <si>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</si>
  <si>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</si>
  <si>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</si>
  <si>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ABFP-test 6   20 september t/m 4 november 2021</t>
  </si>
  <si>
    <t>Aafke HSL</t>
  </si>
  <si>
    <t>Epke 474</t>
  </si>
  <si>
    <t>Fam. Hardeman-Slemmer</t>
  </si>
  <si>
    <t>Ederveen</t>
  </si>
  <si>
    <t>Lolke 371</t>
  </si>
  <si>
    <t>Ikke van de Gonda</t>
  </si>
  <si>
    <t>Menne 496</t>
  </si>
  <si>
    <t>Sape 381</t>
  </si>
  <si>
    <t>G.J. Karnebeek</t>
  </si>
  <si>
    <t>Goor</t>
  </si>
  <si>
    <t>G.J. Karnebeek &amp; Merle Slagers</t>
  </si>
  <si>
    <t>Ina fan Henswoude BK</t>
  </si>
  <si>
    <t>Mees 497</t>
  </si>
  <si>
    <t>Eibert 419</t>
  </si>
  <si>
    <t>Fam. G. Bouma</t>
  </si>
  <si>
    <t>Aldeboarn</t>
  </si>
  <si>
    <t>Hester fan 'Beintum'</t>
  </si>
  <si>
    <t>Jurre 495</t>
  </si>
  <si>
    <t>Uldrik 457</t>
  </si>
  <si>
    <t>Fam. Hilleger</t>
  </si>
  <si>
    <t>Hester b</t>
  </si>
  <si>
    <t>Jehannes 484</t>
  </si>
  <si>
    <t>Rindert 406</t>
  </si>
  <si>
    <t>A.A. de Boer</t>
  </si>
  <si>
    <t>Kubaard</t>
  </si>
  <si>
    <t>Hiske fan Klein Weulink</t>
  </si>
  <si>
    <t>Alwin 469</t>
  </si>
  <si>
    <t>Beart 411</t>
  </si>
  <si>
    <t>H. Blom</t>
  </si>
  <si>
    <t>Wijhe</t>
  </si>
  <si>
    <t>D. Elling &amp; mw. P. Elling</t>
  </si>
  <si>
    <t>Gerbrichje FMB</t>
  </si>
  <si>
    <t>Thorben 466</t>
  </si>
  <si>
    <t>Dhr. F. van der Bij</t>
  </si>
  <si>
    <t>Opeinde</t>
  </si>
  <si>
    <t>Hylkje fan 't Kroese beamke</t>
  </si>
  <si>
    <t>Wierd 409</t>
  </si>
  <si>
    <t>A.O. Dekker</t>
  </si>
  <si>
    <t>Bakkeveen</t>
  </si>
  <si>
    <t>Hanneke Shela K</t>
  </si>
  <si>
    <t>Gerben 479</t>
  </si>
  <si>
    <t>Mintse 384</t>
  </si>
  <si>
    <t>Fam. J.A.M. Kruis</t>
  </si>
  <si>
    <t>Heeg</t>
  </si>
  <si>
    <t>Hester Wilinda K.</t>
  </si>
  <si>
    <t>Oege 267</t>
  </si>
  <si>
    <t>Gravin van Lapinenburg</t>
  </si>
  <si>
    <t>Andries 415</t>
  </si>
  <si>
    <t>J.J.H. Boot &amp; J.P.W. Boot</t>
  </si>
  <si>
    <t>Hillegom</t>
  </si>
  <si>
    <t>Geldou</t>
  </si>
  <si>
    <t>Jisse 433</t>
  </si>
  <si>
    <t>Mevr. A.M. Elsinga</t>
  </si>
  <si>
    <t>Oosterstreek</t>
  </si>
  <si>
    <t>Ida Charlotte. K</t>
  </si>
  <si>
    <t>Sipke 450</t>
  </si>
  <si>
    <t>Doaitsen 420</t>
  </si>
  <si>
    <t>H.J.M. Korten</t>
  </si>
  <si>
    <t>Weert</t>
  </si>
  <si>
    <t>Habiba TriKar</t>
  </si>
  <si>
    <t>Elias 494</t>
  </si>
  <si>
    <t>Loadewyk 431</t>
  </si>
  <si>
    <t>Mevr. P. Zeelen</t>
  </si>
  <si>
    <t>Zurich</t>
  </si>
  <si>
    <t>G.A. Bouma</t>
  </si>
  <si>
    <t>Hiske fan Galinga State</t>
  </si>
  <si>
    <t>Tsjalle 454</t>
  </si>
  <si>
    <t>Joh. Oosterhaven</t>
  </si>
  <si>
    <t>Tzum</t>
  </si>
  <si>
    <t>Dhr. Geert Oosterhaven</t>
  </si>
  <si>
    <t>Vijf weekse ABFP-test 6   4 oktober t/m 4 november 2021</t>
  </si>
  <si>
    <t>Iraine van Bedem</t>
  </si>
  <si>
    <t>Rommert 498</t>
  </si>
  <si>
    <t>Feitse 293</t>
  </si>
  <si>
    <t>Dhr. C. van de Belt</t>
  </si>
  <si>
    <t>Dedemsvaart</t>
  </si>
  <si>
    <t>Fetske fan de Munnikeleane</t>
  </si>
  <si>
    <t>Fonger 478</t>
  </si>
  <si>
    <t>S.D. de Jong</t>
  </si>
  <si>
    <t>Wijckel</t>
  </si>
  <si>
    <t>H. Eppinga</t>
  </si>
  <si>
    <t>Oudemirdum</t>
  </si>
  <si>
    <t>Hiltsje fan Klaeiterp</t>
  </si>
  <si>
    <t>Teeuwis 389</t>
  </si>
  <si>
    <t>Comb. de Vries</t>
  </si>
  <si>
    <t>Wieuwerd</t>
  </si>
  <si>
    <t>Fam. Elsinga-de Vries</t>
  </si>
  <si>
    <t>Slappeterp</t>
  </si>
  <si>
    <t>Kroon</t>
  </si>
  <si>
    <t>FS 2e premie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</si>
</sst>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40" fillId="0" borderId="21" xfId="51" applyNumberFormat="1" applyFont="1" applyFill="1" applyBorder="1" applyAlignment="1">
      <alignment vertical="top" wrapText="1" readingOrder="1"/>
      <protection/>
    </xf>
    <xf numFmtId="0" fontId="40" fillId="0" borderId="21" xfId="51" applyNumberFormat="1" applyFont="1" applyFill="1" applyBorder="1" applyAlignment="1">
      <alignment wrapText="1" readingOrder="1"/>
      <protection/>
    </xf>
    <xf numFmtId="0" fontId="41" fillId="0" borderId="21" xfId="51" applyNumberFormat="1" applyFont="1" applyFill="1" applyBorder="1" applyAlignment="1">
      <alignment wrapText="1" readingOrder="1"/>
      <protection/>
    </xf>
    <xf numFmtId="0" fontId="41" fillId="0" borderId="21" xfId="51" applyNumberFormat="1" applyFont="1" applyFill="1" applyBorder="1" applyAlignment="1">
      <alignment vertical="top" wrapText="1" readingOrder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PageLayoutView="0" workbookViewId="0" topLeftCell="A31">
      <selection activeCell="N43" sqref="N43"/>
    </sheetView>
  </sheetViews>
  <sheetFormatPr defaultColWidth="11.421875" defaultRowHeight="12.75"/>
  <cols>
    <col min="1" max="1" width="10.140625" style="2" customWidth="1"/>
    <col min="2" max="2" width="35.421875" style="4" customWidth="1"/>
    <col min="3" max="3" width="20.28125" style="18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6384" width="11.421875" style="2" customWidth="1"/>
  </cols>
  <sheetData>
    <row r="1" spans="1:11" ht="12">
      <c r="A1" s="1" t="s">
        <v>14</v>
      </c>
      <c r="B1" s="3"/>
      <c r="C1" s="5"/>
      <c r="E1" s="3"/>
      <c r="F1" s="3"/>
      <c r="G1" s="3"/>
      <c r="H1" s="3"/>
      <c r="I1" s="3"/>
      <c r="J1" s="3"/>
      <c r="K1" s="3"/>
    </row>
    <row r="3" spans="1:12" ht="12">
      <c r="A3" s="13"/>
      <c r="B3" s="16"/>
      <c r="C3" s="14"/>
      <c r="D3" s="15"/>
      <c r="E3" s="16"/>
      <c r="F3" s="16"/>
      <c r="G3" s="16"/>
      <c r="H3" s="16"/>
      <c r="I3" s="16"/>
      <c r="J3" s="16"/>
      <c r="K3" s="16"/>
      <c r="L3" s="17"/>
    </row>
    <row r="4" spans="1:12" ht="12">
      <c r="A4" s="6">
        <v>1</v>
      </c>
      <c r="B4" s="33" t="s">
        <v>15</v>
      </c>
      <c r="C4" s="8">
        <v>201600641</v>
      </c>
      <c r="D4" s="7" t="s">
        <v>0</v>
      </c>
      <c r="E4" s="19">
        <v>5.5</v>
      </c>
      <c r="F4" s="19">
        <v>6.5</v>
      </c>
      <c r="G4" s="19">
        <v>7</v>
      </c>
      <c r="H4" s="19">
        <v>6.5</v>
      </c>
      <c r="I4" s="19">
        <v>7</v>
      </c>
      <c r="J4" s="19">
        <v>6</v>
      </c>
      <c r="K4" s="19">
        <v>7</v>
      </c>
      <c r="L4" s="20">
        <f>SUM((E4*2)+(F4*2)+(G4*2)+(H4*2)+I4+J4+K4)</f>
        <v>71</v>
      </c>
    </row>
    <row r="5" spans="1:13" ht="24.75" customHeight="1">
      <c r="A5" s="9"/>
      <c r="B5" s="32" t="s">
        <v>16</v>
      </c>
      <c r="C5" s="32" t="s">
        <v>19</v>
      </c>
      <c r="D5" s="10"/>
      <c r="E5" s="11" t="s">
        <v>1</v>
      </c>
      <c r="F5" s="11" t="s">
        <v>2</v>
      </c>
      <c r="G5" s="11" t="s">
        <v>3</v>
      </c>
      <c r="H5" s="25" t="s">
        <v>9</v>
      </c>
      <c r="I5" s="11" t="s">
        <v>6</v>
      </c>
      <c r="J5" s="11" t="s">
        <v>7</v>
      </c>
      <c r="K5" s="11" t="s">
        <v>8</v>
      </c>
      <c r="L5" s="23" t="s">
        <v>4</v>
      </c>
      <c r="M5" s="24" t="s">
        <v>10</v>
      </c>
    </row>
    <row r="6" spans="1:13" ht="12" customHeight="1">
      <c r="A6" s="12" t="s">
        <v>13</v>
      </c>
      <c r="B6" s="32" t="s">
        <v>17</v>
      </c>
      <c r="C6" s="32" t="s">
        <v>18</v>
      </c>
      <c r="D6" s="10" t="s">
        <v>5</v>
      </c>
      <c r="E6" s="21">
        <v>6</v>
      </c>
      <c r="F6" s="21">
        <v>6.5</v>
      </c>
      <c r="G6" s="21"/>
      <c r="H6" s="21">
        <v>6.5</v>
      </c>
      <c r="I6" s="21">
        <v>6.5</v>
      </c>
      <c r="J6" s="21">
        <v>6.5</v>
      </c>
      <c r="K6" s="21">
        <v>7</v>
      </c>
      <c r="L6" s="22">
        <f>SUM((E6*2)+(F6*2)+(H6*2)+(I6*2)+J6+(K6*2))</f>
        <v>71.5</v>
      </c>
      <c r="M6" s="24">
        <v>5</v>
      </c>
    </row>
    <row r="7" spans="1:12" ht="12">
      <c r="A7" s="13"/>
      <c r="B7" s="16"/>
      <c r="C7" s="14"/>
      <c r="D7" s="15"/>
      <c r="E7" s="16"/>
      <c r="F7" s="16"/>
      <c r="G7" s="16"/>
      <c r="H7" s="16"/>
      <c r="I7" s="16"/>
      <c r="J7" s="16"/>
      <c r="K7" s="16"/>
      <c r="L7" s="17"/>
    </row>
    <row r="8" spans="1:12" ht="12">
      <c r="A8" s="6">
        <v>2</v>
      </c>
      <c r="B8" s="33" t="s">
        <v>20</v>
      </c>
      <c r="C8" s="8">
        <v>201801911</v>
      </c>
      <c r="D8" s="7" t="s">
        <v>0</v>
      </c>
      <c r="E8" s="19">
        <v>6.5</v>
      </c>
      <c r="F8" s="19">
        <v>7.5</v>
      </c>
      <c r="G8" s="19">
        <v>7</v>
      </c>
      <c r="H8" s="19">
        <v>7</v>
      </c>
      <c r="I8" s="19">
        <v>7.5</v>
      </c>
      <c r="J8" s="19">
        <v>7</v>
      </c>
      <c r="K8" s="19">
        <v>7</v>
      </c>
      <c r="L8" s="20">
        <f>SUM((E8*2)+(F8*2)+(G8*2)+(H8*2)+I8+J8+K8)</f>
        <v>77.5</v>
      </c>
    </row>
    <row r="9" spans="1:13" ht="24.75" customHeight="1">
      <c r="A9" s="9"/>
      <c r="B9" s="32" t="s">
        <v>21</v>
      </c>
      <c r="C9" s="32" t="s">
        <v>22</v>
      </c>
      <c r="D9" s="10"/>
      <c r="E9" s="11" t="s">
        <v>1</v>
      </c>
      <c r="F9" s="11" t="s">
        <v>2</v>
      </c>
      <c r="G9" s="11" t="s">
        <v>3</v>
      </c>
      <c r="H9" s="25" t="s">
        <v>9</v>
      </c>
      <c r="I9" s="11" t="s">
        <v>6</v>
      </c>
      <c r="J9" s="11" t="s">
        <v>7</v>
      </c>
      <c r="K9" s="11" t="s">
        <v>8</v>
      </c>
      <c r="L9" s="23" t="s">
        <v>4</v>
      </c>
      <c r="M9" s="24" t="s">
        <v>10</v>
      </c>
    </row>
    <row r="10" spans="1:13" ht="12" customHeight="1">
      <c r="A10" s="9" t="s">
        <v>11</v>
      </c>
      <c r="B10" s="31" t="s">
        <v>23</v>
      </c>
      <c r="C10" s="31" t="s">
        <v>24</v>
      </c>
      <c r="D10" s="10" t="s">
        <v>5</v>
      </c>
      <c r="E10" s="21">
        <v>6.5</v>
      </c>
      <c r="F10" s="21">
        <v>7.5</v>
      </c>
      <c r="G10" s="21"/>
      <c r="H10" s="21">
        <v>7.5</v>
      </c>
      <c r="I10" s="21">
        <v>7</v>
      </c>
      <c r="J10" s="21">
        <v>7.5</v>
      </c>
      <c r="K10" s="21">
        <v>7.5</v>
      </c>
      <c r="L10" s="22">
        <f>SUM((E10*2)+(F10*2)+(H10*2)+(I10*2)+J10+(K10*2))</f>
        <v>79.5</v>
      </c>
      <c r="M10" s="24">
        <v>6</v>
      </c>
    </row>
    <row r="11" spans="1:13" ht="12" customHeight="1">
      <c r="A11" s="12" t="s">
        <v>12</v>
      </c>
      <c r="B11" s="31" t="s">
        <v>25</v>
      </c>
      <c r="C11" s="31" t="s">
        <v>24</v>
      </c>
      <c r="D11" s="10"/>
      <c r="E11" s="21"/>
      <c r="F11" s="21"/>
      <c r="G11" s="21"/>
      <c r="H11" s="21"/>
      <c r="I11" s="21"/>
      <c r="J11" s="21"/>
      <c r="K11" s="21"/>
      <c r="L11" s="27"/>
      <c r="M11" s="26"/>
    </row>
    <row r="12" spans="1:12" ht="12">
      <c r="A12" s="13"/>
      <c r="B12" s="16"/>
      <c r="C12" s="14"/>
      <c r="D12" s="15"/>
      <c r="E12" s="16"/>
      <c r="F12" s="16"/>
      <c r="G12" s="16"/>
      <c r="H12" s="16"/>
      <c r="I12" s="16"/>
      <c r="J12" s="16"/>
      <c r="K12" s="16"/>
      <c r="L12" s="17"/>
    </row>
    <row r="13" spans="1:12" ht="12">
      <c r="A13" s="6">
        <v>3</v>
      </c>
      <c r="B13" s="34" t="s">
        <v>26</v>
      </c>
      <c r="C13" s="8">
        <v>201800401</v>
      </c>
      <c r="D13" s="7" t="s">
        <v>0</v>
      </c>
      <c r="E13" s="19">
        <v>6.5</v>
      </c>
      <c r="F13" s="19">
        <v>7</v>
      </c>
      <c r="G13" s="19">
        <v>6.5</v>
      </c>
      <c r="H13" s="19">
        <v>6.5</v>
      </c>
      <c r="I13" s="19">
        <v>7</v>
      </c>
      <c r="J13" s="19">
        <v>7</v>
      </c>
      <c r="K13" s="19">
        <v>7</v>
      </c>
      <c r="L13" s="20">
        <f>SUM((E13*2)+(F13*2)+(G13*2)+(H13*2)+I13+J13+K13)</f>
        <v>74</v>
      </c>
    </row>
    <row r="14" spans="1:13" ht="24.75" customHeight="1">
      <c r="A14" s="9"/>
      <c r="B14" s="32" t="s">
        <v>27</v>
      </c>
      <c r="C14" s="32" t="s">
        <v>28</v>
      </c>
      <c r="D14" s="10"/>
      <c r="E14" s="11" t="s">
        <v>1</v>
      </c>
      <c r="F14" s="11" t="s">
        <v>2</v>
      </c>
      <c r="G14" s="11" t="s">
        <v>3</v>
      </c>
      <c r="H14" s="25" t="s">
        <v>9</v>
      </c>
      <c r="I14" s="11" t="s">
        <v>6</v>
      </c>
      <c r="J14" s="11" t="s">
        <v>7</v>
      </c>
      <c r="K14" s="11" t="s">
        <v>8</v>
      </c>
      <c r="L14" s="23" t="s">
        <v>4</v>
      </c>
      <c r="M14" s="24" t="s">
        <v>10</v>
      </c>
    </row>
    <row r="15" spans="1:13" ht="12" customHeight="1">
      <c r="A15" s="12" t="s">
        <v>13</v>
      </c>
      <c r="B15" s="31" t="s">
        <v>29</v>
      </c>
      <c r="C15" s="31" t="s">
        <v>30</v>
      </c>
      <c r="D15" s="10" t="s">
        <v>5</v>
      </c>
      <c r="E15" s="21">
        <v>6.5</v>
      </c>
      <c r="F15" s="21">
        <v>7.5</v>
      </c>
      <c r="G15" s="21"/>
      <c r="H15" s="21">
        <v>7</v>
      </c>
      <c r="I15" s="21">
        <v>7</v>
      </c>
      <c r="J15" s="21">
        <v>7</v>
      </c>
      <c r="K15" s="21">
        <v>7.5</v>
      </c>
      <c r="L15" s="22">
        <f>SUM((E15*2)+(F15*2)+(H15*2)+(I15*2)+J15+(K15*2))</f>
        <v>78</v>
      </c>
      <c r="M15" s="24">
        <v>7</v>
      </c>
    </row>
    <row r="16" spans="1:12" ht="12">
      <c r="A16" s="13"/>
      <c r="B16" s="16"/>
      <c r="C16" s="14"/>
      <c r="D16" s="15"/>
      <c r="E16" s="16"/>
      <c r="F16" s="16"/>
      <c r="G16" s="16"/>
      <c r="H16" s="16"/>
      <c r="I16" s="16"/>
      <c r="J16" s="16"/>
      <c r="K16" s="16"/>
      <c r="L16" s="17"/>
    </row>
    <row r="17" spans="1:12" ht="12">
      <c r="A17" s="6">
        <v>4</v>
      </c>
      <c r="B17" s="34" t="s">
        <v>31</v>
      </c>
      <c r="C17" s="8">
        <v>201801164</v>
      </c>
      <c r="D17" s="7" t="s">
        <v>0</v>
      </c>
      <c r="E17" s="19">
        <v>6</v>
      </c>
      <c r="F17" s="19">
        <v>6.5</v>
      </c>
      <c r="G17" s="19">
        <v>6</v>
      </c>
      <c r="H17" s="19">
        <v>6</v>
      </c>
      <c r="I17" s="19">
        <v>6.5</v>
      </c>
      <c r="J17" s="19">
        <v>5.5</v>
      </c>
      <c r="K17" s="19">
        <v>6.5</v>
      </c>
      <c r="L17" s="20">
        <f>SUM((E17*2)+(F17*2)+(G17*2)+(H17*2)+I17+J17+K17)</f>
        <v>67.5</v>
      </c>
    </row>
    <row r="18" spans="1:13" ht="24.75" customHeight="1">
      <c r="A18" s="9"/>
      <c r="B18" s="32" t="s">
        <v>32</v>
      </c>
      <c r="C18" s="32" t="s">
        <v>33</v>
      </c>
      <c r="D18" s="10"/>
      <c r="E18" s="11" t="s">
        <v>1</v>
      </c>
      <c r="F18" s="11" t="s">
        <v>2</v>
      </c>
      <c r="G18" s="11" t="s">
        <v>3</v>
      </c>
      <c r="H18" s="25" t="s">
        <v>9</v>
      </c>
      <c r="I18" s="11" t="s">
        <v>6</v>
      </c>
      <c r="J18" s="11" t="s">
        <v>7</v>
      </c>
      <c r="K18" s="11" t="s">
        <v>8</v>
      </c>
      <c r="L18" s="23" t="s">
        <v>4</v>
      </c>
      <c r="M18" s="24" t="s">
        <v>10</v>
      </c>
    </row>
    <row r="19" spans="1:13" ht="12" customHeight="1">
      <c r="A19" s="12" t="s">
        <v>13</v>
      </c>
      <c r="B19" s="31" t="s">
        <v>34</v>
      </c>
      <c r="C19" s="31" t="s">
        <v>34</v>
      </c>
      <c r="D19" s="10" t="s">
        <v>5</v>
      </c>
      <c r="E19" s="21">
        <v>5</v>
      </c>
      <c r="F19" s="21">
        <v>6.5</v>
      </c>
      <c r="G19" s="21"/>
      <c r="H19" s="21">
        <v>6.5</v>
      </c>
      <c r="I19" s="21">
        <v>6.5</v>
      </c>
      <c r="J19" s="21">
        <v>6</v>
      </c>
      <c r="K19" s="21">
        <v>7</v>
      </c>
      <c r="L19" s="22">
        <f>SUM((E19*2)+(F19*2)+(H19*2)+(I19*2)+J19+(K19*2))</f>
        <v>69</v>
      </c>
      <c r="M19" s="24">
        <v>5</v>
      </c>
    </row>
    <row r="20" spans="1:12" ht="12">
      <c r="A20" s="13"/>
      <c r="B20" s="16"/>
      <c r="C20" s="14"/>
      <c r="D20" s="15"/>
      <c r="E20" s="16"/>
      <c r="F20" s="16"/>
      <c r="G20" s="16"/>
      <c r="H20" s="16"/>
      <c r="I20" s="16"/>
      <c r="J20" s="16"/>
      <c r="K20" s="16"/>
      <c r="L20" s="17"/>
    </row>
    <row r="21" spans="1:12" ht="12">
      <c r="A21" s="6">
        <v>5</v>
      </c>
      <c r="B21" s="34" t="s">
        <v>35</v>
      </c>
      <c r="C21" s="8">
        <v>201802330</v>
      </c>
      <c r="D21" s="7" t="s">
        <v>0</v>
      </c>
      <c r="E21" s="19">
        <v>6.5</v>
      </c>
      <c r="F21" s="19">
        <v>7.5</v>
      </c>
      <c r="G21" s="19">
        <v>7</v>
      </c>
      <c r="H21" s="19">
        <v>8</v>
      </c>
      <c r="I21" s="19">
        <v>7.5</v>
      </c>
      <c r="J21" s="19">
        <v>7</v>
      </c>
      <c r="K21" s="19">
        <v>7.5</v>
      </c>
      <c r="L21" s="20">
        <f>SUM((E21*2)+(F21*2)+(G21*2)+(H21*2)+I21+J21+K21)</f>
        <v>80</v>
      </c>
    </row>
    <row r="22" spans="1:14" ht="24.75" customHeight="1">
      <c r="A22" s="9"/>
      <c r="B22" s="32" t="s">
        <v>36</v>
      </c>
      <c r="C22" s="32" t="s">
        <v>37</v>
      </c>
      <c r="D22" s="10"/>
      <c r="E22" s="11" t="s">
        <v>1</v>
      </c>
      <c r="F22" s="11" t="s">
        <v>2</v>
      </c>
      <c r="G22" s="11" t="s">
        <v>3</v>
      </c>
      <c r="H22" s="25" t="s">
        <v>9</v>
      </c>
      <c r="I22" s="11" t="s">
        <v>6</v>
      </c>
      <c r="J22" s="11" t="s">
        <v>7</v>
      </c>
      <c r="K22" s="11" t="s">
        <v>8</v>
      </c>
      <c r="L22" s="23" t="s">
        <v>4</v>
      </c>
      <c r="M22" s="24" t="s">
        <v>10</v>
      </c>
      <c r="N22" s="2" t="s">
        <v>103</v>
      </c>
    </row>
    <row r="23" spans="1:13" ht="12" customHeight="1">
      <c r="A23" s="12" t="s">
        <v>13</v>
      </c>
      <c r="B23" s="31" t="s">
        <v>38</v>
      </c>
      <c r="C23" s="31" t="s">
        <v>39</v>
      </c>
      <c r="D23" s="10" t="s">
        <v>5</v>
      </c>
      <c r="E23" s="21">
        <v>6.5</v>
      </c>
      <c r="F23" s="21">
        <v>7.5</v>
      </c>
      <c r="G23" s="21"/>
      <c r="H23" s="21">
        <v>7.5</v>
      </c>
      <c r="I23" s="21">
        <v>7</v>
      </c>
      <c r="J23" s="21">
        <v>7</v>
      </c>
      <c r="K23" s="21">
        <v>7.5</v>
      </c>
      <c r="L23" s="22">
        <f>SUM((E23*2)+(F23*2)+(H23*2)+(I23*2)+J23+(K23*2))</f>
        <v>79</v>
      </c>
      <c r="M23" s="24">
        <v>7.5</v>
      </c>
    </row>
    <row r="24" spans="1:12" ht="12">
      <c r="A24" s="13"/>
      <c r="B24" s="16"/>
      <c r="C24" s="14"/>
      <c r="D24" s="15"/>
      <c r="E24" s="16"/>
      <c r="F24" s="16"/>
      <c r="G24" s="16"/>
      <c r="H24" s="16"/>
      <c r="I24" s="16"/>
      <c r="J24" s="16"/>
      <c r="K24" s="16"/>
      <c r="L24" s="17"/>
    </row>
    <row r="25" spans="1:12" ht="12">
      <c r="A25" s="6">
        <v>6</v>
      </c>
      <c r="B25" s="34" t="s">
        <v>40</v>
      </c>
      <c r="C25" s="8">
        <v>201802560</v>
      </c>
      <c r="D25" s="7" t="s">
        <v>0</v>
      </c>
      <c r="E25" s="19">
        <v>7</v>
      </c>
      <c r="F25" s="19">
        <v>7.5</v>
      </c>
      <c r="G25" s="19">
        <v>7.5</v>
      </c>
      <c r="H25" s="19">
        <v>7</v>
      </c>
      <c r="I25" s="19">
        <v>7.5</v>
      </c>
      <c r="J25" s="19">
        <v>7</v>
      </c>
      <c r="K25" s="19">
        <v>7.5</v>
      </c>
      <c r="L25" s="20">
        <f>SUM((E25*2)+(F25*2)+(G25*2)+(H25*2)+I25+J25+K25)</f>
        <v>80</v>
      </c>
    </row>
    <row r="26" spans="1:14" ht="24.75" customHeight="1">
      <c r="A26" s="9"/>
      <c r="B26" s="32" t="s">
        <v>41</v>
      </c>
      <c r="C26" s="32" t="s">
        <v>42</v>
      </c>
      <c r="D26" s="10"/>
      <c r="E26" s="11" t="s">
        <v>1</v>
      </c>
      <c r="F26" s="11" t="s">
        <v>2</v>
      </c>
      <c r="G26" s="11" t="s">
        <v>3</v>
      </c>
      <c r="H26" s="25" t="s">
        <v>9</v>
      </c>
      <c r="I26" s="11" t="s">
        <v>6</v>
      </c>
      <c r="J26" s="11" t="s">
        <v>7</v>
      </c>
      <c r="K26" s="11" t="s">
        <v>8</v>
      </c>
      <c r="L26" s="23" t="s">
        <v>4</v>
      </c>
      <c r="M26" s="24" t="s">
        <v>10</v>
      </c>
      <c r="N26" s="2" t="s">
        <v>103</v>
      </c>
    </row>
    <row r="27" spans="1:13" ht="12" customHeight="1">
      <c r="A27" s="9" t="s">
        <v>11</v>
      </c>
      <c r="B27" s="31" t="s">
        <v>43</v>
      </c>
      <c r="C27" s="31" t="s">
        <v>44</v>
      </c>
      <c r="D27" s="10" t="s">
        <v>5</v>
      </c>
      <c r="E27" s="21">
        <v>8</v>
      </c>
      <c r="F27" s="21">
        <v>7</v>
      </c>
      <c r="G27" s="21"/>
      <c r="H27" s="21">
        <v>6.5</v>
      </c>
      <c r="I27" s="21">
        <v>7</v>
      </c>
      <c r="J27" s="21">
        <v>6.5</v>
      </c>
      <c r="K27" s="21">
        <v>7</v>
      </c>
      <c r="L27" s="22">
        <f>SUM((E27*2)+(F27*2)+(H27*2)+(I27*2)+J27+(K27*2))</f>
        <v>77.5</v>
      </c>
      <c r="M27" s="24">
        <v>6</v>
      </c>
    </row>
    <row r="28" spans="1:13" ht="12" customHeight="1">
      <c r="A28" s="12" t="s">
        <v>12</v>
      </c>
      <c r="B28" s="31" t="s">
        <v>45</v>
      </c>
      <c r="C28" s="31" t="s">
        <v>45</v>
      </c>
      <c r="D28" s="10"/>
      <c r="E28" s="21"/>
      <c r="F28" s="21"/>
      <c r="G28" s="21"/>
      <c r="H28" s="21"/>
      <c r="I28" s="21"/>
      <c r="J28" s="21"/>
      <c r="K28" s="21"/>
      <c r="L28" s="27"/>
      <c r="M28" s="26"/>
    </row>
    <row r="29" spans="1:12" ht="12">
      <c r="A29" s="13"/>
      <c r="B29" s="16"/>
      <c r="C29" s="14"/>
      <c r="D29" s="15"/>
      <c r="E29" s="16"/>
      <c r="F29" s="16"/>
      <c r="G29" s="16"/>
      <c r="H29" s="16"/>
      <c r="I29" s="16"/>
      <c r="J29" s="16"/>
      <c r="K29" s="16"/>
      <c r="L29" s="17"/>
    </row>
    <row r="30" spans="1:12" ht="12">
      <c r="A30" s="6">
        <v>7</v>
      </c>
      <c r="B30" s="34" t="s">
        <v>46</v>
      </c>
      <c r="C30" s="8">
        <v>201802558</v>
      </c>
      <c r="D30" s="7" t="s">
        <v>0</v>
      </c>
      <c r="E30" s="19">
        <v>6</v>
      </c>
      <c r="F30" s="19">
        <v>6.5</v>
      </c>
      <c r="G30" s="19">
        <v>6</v>
      </c>
      <c r="H30" s="19">
        <v>6.5</v>
      </c>
      <c r="I30" s="19">
        <v>6</v>
      </c>
      <c r="J30" s="19">
        <v>6.5</v>
      </c>
      <c r="K30" s="19">
        <v>7</v>
      </c>
      <c r="L30" s="20">
        <f>SUM((E30*2)+(F30*2)+(G30*2)+(H30*2)+I30+J30+K30)</f>
        <v>69.5</v>
      </c>
    </row>
    <row r="31" spans="1:13" ht="24.75" customHeight="1">
      <c r="A31" s="9"/>
      <c r="B31" s="32" t="s">
        <v>32</v>
      </c>
      <c r="C31" s="32" t="s">
        <v>47</v>
      </c>
      <c r="D31" s="10"/>
      <c r="E31" s="11" t="s">
        <v>1</v>
      </c>
      <c r="F31" s="11" t="s">
        <v>2</v>
      </c>
      <c r="G31" s="11" t="s">
        <v>3</v>
      </c>
      <c r="H31" s="25" t="s">
        <v>9</v>
      </c>
      <c r="I31" s="11" t="s">
        <v>6</v>
      </c>
      <c r="J31" s="11" t="s">
        <v>7</v>
      </c>
      <c r="K31" s="11" t="s">
        <v>8</v>
      </c>
      <c r="L31" s="23" t="s">
        <v>4</v>
      </c>
      <c r="M31" s="24" t="s">
        <v>10</v>
      </c>
    </row>
    <row r="32" spans="1:13" ht="12" customHeight="1">
      <c r="A32" s="12" t="s">
        <v>13</v>
      </c>
      <c r="B32" s="31" t="s">
        <v>48</v>
      </c>
      <c r="C32" s="31" t="s">
        <v>49</v>
      </c>
      <c r="D32" s="10" t="s">
        <v>5</v>
      </c>
      <c r="E32" s="21">
        <v>5</v>
      </c>
      <c r="F32" s="21">
        <v>6</v>
      </c>
      <c r="G32" s="21"/>
      <c r="H32" s="21">
        <v>6</v>
      </c>
      <c r="I32" s="21">
        <v>6</v>
      </c>
      <c r="J32" s="21">
        <v>6</v>
      </c>
      <c r="K32" s="21">
        <v>7</v>
      </c>
      <c r="L32" s="22">
        <f>SUM((E32*2)+(F32*2)+(H32*2)+(I32*2)+J32+(K32*2))</f>
        <v>66</v>
      </c>
      <c r="M32" s="24">
        <v>5</v>
      </c>
    </row>
    <row r="33" spans="1:12" ht="12">
      <c r="A33" s="13"/>
      <c r="B33" s="16"/>
      <c r="C33" s="14"/>
      <c r="D33" s="15"/>
      <c r="E33" s="16"/>
      <c r="F33" s="16"/>
      <c r="G33" s="16"/>
      <c r="H33" s="16"/>
      <c r="I33" s="16"/>
      <c r="J33" s="16"/>
      <c r="K33" s="16"/>
      <c r="L33" s="17"/>
    </row>
    <row r="34" spans="1:12" ht="12">
      <c r="A34" s="6">
        <v>8</v>
      </c>
      <c r="B34" s="34" t="s">
        <v>50</v>
      </c>
      <c r="C34" s="8">
        <v>201800608</v>
      </c>
      <c r="D34" s="7" t="s">
        <v>0</v>
      </c>
      <c r="E34" s="19">
        <v>7</v>
      </c>
      <c r="F34" s="19">
        <v>7.5</v>
      </c>
      <c r="G34" s="19">
        <v>6.5</v>
      </c>
      <c r="H34" s="19">
        <v>7</v>
      </c>
      <c r="I34" s="19">
        <v>7.5</v>
      </c>
      <c r="J34" s="19">
        <v>7.5</v>
      </c>
      <c r="K34" s="19">
        <v>7.5</v>
      </c>
      <c r="L34" s="20">
        <f>SUM((E34*2)+(F34*2)+(G34*2)+(H34*2)+I34+J34+K34)</f>
        <v>78.5</v>
      </c>
    </row>
    <row r="35" spans="1:14" ht="24.75" customHeight="1">
      <c r="A35" s="9"/>
      <c r="B35" s="32" t="s">
        <v>32</v>
      </c>
      <c r="C35" s="32" t="s">
        <v>51</v>
      </c>
      <c r="D35" s="10"/>
      <c r="E35" s="11" t="s">
        <v>1</v>
      </c>
      <c r="F35" s="11" t="s">
        <v>2</v>
      </c>
      <c r="G35" s="11" t="s">
        <v>3</v>
      </c>
      <c r="H35" s="25" t="s">
        <v>9</v>
      </c>
      <c r="I35" s="11" t="s">
        <v>6</v>
      </c>
      <c r="J35" s="11" t="s">
        <v>7</v>
      </c>
      <c r="K35" s="11" t="s">
        <v>8</v>
      </c>
      <c r="L35" s="23" t="s">
        <v>4</v>
      </c>
      <c r="M35" s="24" t="s">
        <v>10</v>
      </c>
      <c r="N35" s="2" t="s">
        <v>103</v>
      </c>
    </row>
    <row r="36" spans="1:13" ht="12" customHeight="1">
      <c r="A36" s="12" t="s">
        <v>13</v>
      </c>
      <c r="B36" s="31" t="s">
        <v>52</v>
      </c>
      <c r="C36" s="31" t="s">
        <v>53</v>
      </c>
      <c r="D36" s="10" t="s">
        <v>5</v>
      </c>
      <c r="E36" s="21">
        <v>7</v>
      </c>
      <c r="F36" s="21">
        <v>7.5</v>
      </c>
      <c r="G36" s="21"/>
      <c r="H36" s="21">
        <v>7.5</v>
      </c>
      <c r="I36" s="21">
        <v>7</v>
      </c>
      <c r="J36" s="21">
        <v>7</v>
      </c>
      <c r="K36" s="21">
        <v>7</v>
      </c>
      <c r="L36" s="22">
        <f>SUM((E36*2)+(F36*2)+(H36*2)+(I36*2)+J36+(K36*2))</f>
        <v>79</v>
      </c>
      <c r="M36" s="24">
        <v>7</v>
      </c>
    </row>
    <row r="37" spans="1:12" ht="12">
      <c r="A37" s="13"/>
      <c r="B37" s="16"/>
      <c r="C37" s="14"/>
      <c r="D37" s="15"/>
      <c r="E37" s="16"/>
      <c r="F37" s="16"/>
      <c r="G37" s="16"/>
      <c r="H37" s="16"/>
      <c r="I37" s="16"/>
      <c r="J37" s="16"/>
      <c r="K37" s="16"/>
      <c r="L37" s="17"/>
    </row>
    <row r="38" spans="1:12" ht="12">
      <c r="A38" s="6">
        <v>9</v>
      </c>
      <c r="B38" s="34" t="s">
        <v>54</v>
      </c>
      <c r="C38" s="8">
        <v>201803081</v>
      </c>
      <c r="D38" s="7" t="s">
        <v>0</v>
      </c>
      <c r="E38" s="19">
        <v>5.5</v>
      </c>
      <c r="F38" s="19">
        <v>7</v>
      </c>
      <c r="G38" s="19">
        <v>7</v>
      </c>
      <c r="H38" s="19">
        <v>7</v>
      </c>
      <c r="I38" s="19">
        <v>7</v>
      </c>
      <c r="J38" s="19">
        <v>6.5</v>
      </c>
      <c r="K38" s="19">
        <v>7</v>
      </c>
      <c r="L38" s="20">
        <f>SUM((E38*2)+(F38*2)+(G38*2)+(H38*2)+I38+J38+K38)</f>
        <v>73.5</v>
      </c>
    </row>
    <row r="39" spans="1:13" ht="24.75" customHeight="1">
      <c r="A39" s="9"/>
      <c r="B39" s="32" t="s">
        <v>55</v>
      </c>
      <c r="C39" s="32" t="s">
        <v>56</v>
      </c>
      <c r="D39" s="10"/>
      <c r="E39" s="11" t="s">
        <v>1</v>
      </c>
      <c r="F39" s="11" t="s">
        <v>2</v>
      </c>
      <c r="G39" s="11" t="s">
        <v>3</v>
      </c>
      <c r="H39" s="25" t="s">
        <v>9</v>
      </c>
      <c r="I39" s="11" t="s">
        <v>6</v>
      </c>
      <c r="J39" s="11" t="s">
        <v>7</v>
      </c>
      <c r="K39" s="11" t="s">
        <v>8</v>
      </c>
      <c r="L39" s="23" t="s">
        <v>4</v>
      </c>
      <c r="M39" s="24" t="s">
        <v>10</v>
      </c>
    </row>
    <row r="40" spans="1:13" ht="12" customHeight="1">
      <c r="A40" s="12" t="s">
        <v>13</v>
      </c>
      <c r="B40" s="31" t="s">
        <v>57</v>
      </c>
      <c r="C40" s="31" t="s">
        <v>58</v>
      </c>
      <c r="D40" s="10" t="s">
        <v>5</v>
      </c>
      <c r="E40" s="21">
        <v>5</v>
      </c>
      <c r="F40" s="21">
        <v>6.5</v>
      </c>
      <c r="G40" s="21"/>
      <c r="H40" s="21">
        <v>6.5</v>
      </c>
      <c r="I40" s="21">
        <v>6.5</v>
      </c>
      <c r="J40" s="21">
        <v>6</v>
      </c>
      <c r="K40" s="21">
        <v>6</v>
      </c>
      <c r="L40" s="22">
        <f>SUM((E40*2)+(F40*2)+(H40*2)+(I40*2)+J40+(K40*2))</f>
        <v>67</v>
      </c>
      <c r="M40" s="24">
        <v>5</v>
      </c>
    </row>
    <row r="41" spans="1:12" ht="12">
      <c r="A41" s="13"/>
      <c r="B41" s="16"/>
      <c r="C41" s="14"/>
      <c r="D41" s="15"/>
      <c r="E41" s="16"/>
      <c r="F41" s="16"/>
      <c r="G41" s="16"/>
      <c r="H41" s="16"/>
      <c r="I41" s="16"/>
      <c r="J41" s="16"/>
      <c r="K41" s="16"/>
      <c r="L41" s="17"/>
    </row>
    <row r="42" spans="1:12" ht="12">
      <c r="A42" s="6">
        <v>10</v>
      </c>
      <c r="B42" s="34" t="s">
        <v>59</v>
      </c>
      <c r="C42" s="8">
        <v>201800200</v>
      </c>
      <c r="D42" s="7" t="s">
        <v>0</v>
      </c>
      <c r="E42" s="19">
        <v>7</v>
      </c>
      <c r="F42" s="19">
        <v>7</v>
      </c>
      <c r="G42" s="19">
        <v>7</v>
      </c>
      <c r="H42" s="19">
        <v>7</v>
      </c>
      <c r="I42" s="19">
        <v>7</v>
      </c>
      <c r="J42" s="19">
        <v>7</v>
      </c>
      <c r="K42" s="19">
        <v>7</v>
      </c>
      <c r="L42" s="20">
        <f>SUM((E42*2)+(F42*2)+(G42*2)+(H42*2)+I42+J42+K42)</f>
        <v>77</v>
      </c>
    </row>
    <row r="43" spans="1:14" ht="24.75" customHeight="1">
      <c r="A43" s="9"/>
      <c r="B43" s="32" t="s">
        <v>55</v>
      </c>
      <c r="C43" s="32" t="s">
        <v>60</v>
      </c>
      <c r="D43" s="10"/>
      <c r="E43" s="11" t="s">
        <v>1</v>
      </c>
      <c r="F43" s="11" t="s">
        <v>2</v>
      </c>
      <c r="G43" s="11" t="s">
        <v>3</v>
      </c>
      <c r="H43" s="25" t="s">
        <v>9</v>
      </c>
      <c r="I43" s="11" t="s">
        <v>6</v>
      </c>
      <c r="J43" s="11" t="s">
        <v>7</v>
      </c>
      <c r="K43" s="11" t="s">
        <v>8</v>
      </c>
      <c r="L43" s="23" t="s">
        <v>4</v>
      </c>
      <c r="M43" s="24" t="s">
        <v>10</v>
      </c>
      <c r="N43" s="2" t="s">
        <v>104</v>
      </c>
    </row>
    <row r="44" spans="1:13" ht="12" customHeight="1">
      <c r="A44" s="12" t="s">
        <v>13</v>
      </c>
      <c r="B44" s="31" t="s">
        <v>57</v>
      </c>
      <c r="C44" s="31" t="s">
        <v>58</v>
      </c>
      <c r="D44" s="10" t="s">
        <v>5</v>
      </c>
      <c r="E44" s="21">
        <v>7</v>
      </c>
      <c r="F44" s="21">
        <v>7.5</v>
      </c>
      <c r="G44" s="21"/>
      <c r="H44" s="21">
        <v>7.5</v>
      </c>
      <c r="I44" s="21">
        <v>7.5</v>
      </c>
      <c r="J44" s="21">
        <v>7</v>
      </c>
      <c r="K44" s="21">
        <v>7</v>
      </c>
      <c r="L44" s="22">
        <f>SUM((E44*2)+(F44*2)+(H44*2)+(I44*2)+J44+(K44*2))</f>
        <v>80</v>
      </c>
      <c r="M44" s="24">
        <v>6.5</v>
      </c>
    </row>
    <row r="45" spans="1:12" ht="12">
      <c r="A45" s="13"/>
      <c r="B45" s="16"/>
      <c r="C45" s="14"/>
      <c r="D45" s="15"/>
      <c r="E45" s="16"/>
      <c r="F45" s="16"/>
      <c r="G45" s="16"/>
      <c r="H45" s="16"/>
      <c r="I45" s="16"/>
      <c r="J45" s="16"/>
      <c r="K45" s="16"/>
      <c r="L45" s="17"/>
    </row>
    <row r="46" spans="1:12" ht="12">
      <c r="A46" s="6">
        <v>11</v>
      </c>
      <c r="B46" s="34" t="s">
        <v>61</v>
      </c>
      <c r="C46" s="8">
        <v>201800173</v>
      </c>
      <c r="D46" s="7" t="s">
        <v>0</v>
      </c>
      <c r="E46" s="19">
        <v>6.5</v>
      </c>
      <c r="F46" s="19">
        <v>8</v>
      </c>
      <c r="G46" s="19">
        <v>6.5</v>
      </c>
      <c r="H46" s="19">
        <v>7</v>
      </c>
      <c r="I46" s="19">
        <v>7</v>
      </c>
      <c r="J46" s="19">
        <v>7</v>
      </c>
      <c r="K46" s="19">
        <v>7</v>
      </c>
      <c r="L46" s="20">
        <f>SUM((E46*2)+(F46*2)+(G46*2)+(H46*2)+I46+J46+K46)</f>
        <v>77</v>
      </c>
    </row>
    <row r="47" spans="1:13" ht="24.75" customHeight="1">
      <c r="A47" s="9"/>
      <c r="B47" s="32" t="s">
        <v>36</v>
      </c>
      <c r="C47" s="32" t="s">
        <v>62</v>
      </c>
      <c r="D47" s="10"/>
      <c r="E47" s="11" t="s">
        <v>1</v>
      </c>
      <c r="F47" s="11" t="s">
        <v>2</v>
      </c>
      <c r="G47" s="11" t="s">
        <v>3</v>
      </c>
      <c r="H47" s="25" t="s">
        <v>9</v>
      </c>
      <c r="I47" s="11" t="s">
        <v>6</v>
      </c>
      <c r="J47" s="11" t="s">
        <v>7</v>
      </c>
      <c r="K47" s="11" t="s">
        <v>8</v>
      </c>
      <c r="L47" s="23" t="s">
        <v>4</v>
      </c>
      <c r="M47" s="24" t="s">
        <v>10</v>
      </c>
    </row>
    <row r="48" spans="1:13" ht="12" customHeight="1">
      <c r="A48" s="12" t="s">
        <v>13</v>
      </c>
      <c r="B48" s="31" t="s">
        <v>63</v>
      </c>
      <c r="C48" s="31" t="s">
        <v>64</v>
      </c>
      <c r="D48" s="10" t="s">
        <v>5</v>
      </c>
      <c r="E48" s="21">
        <v>6</v>
      </c>
      <c r="F48" s="21">
        <v>7</v>
      </c>
      <c r="G48" s="21"/>
      <c r="H48" s="21">
        <v>8</v>
      </c>
      <c r="I48" s="21">
        <v>6.5</v>
      </c>
      <c r="J48" s="21">
        <v>6.5</v>
      </c>
      <c r="K48" s="21">
        <v>7</v>
      </c>
      <c r="L48" s="22">
        <f>SUM((E48*2)+(F48*2)+(H48*2)+(I48*2)+J48+(K48*2))</f>
        <v>75.5</v>
      </c>
      <c r="M48" s="24">
        <v>5</v>
      </c>
    </row>
    <row r="49" spans="1:12" ht="12">
      <c r="A49" s="13"/>
      <c r="B49" s="16"/>
      <c r="C49" s="14"/>
      <c r="D49" s="15"/>
      <c r="E49" s="16"/>
      <c r="F49" s="16"/>
      <c r="G49" s="16"/>
      <c r="H49" s="16"/>
      <c r="I49" s="16"/>
      <c r="J49" s="16"/>
      <c r="K49" s="16"/>
      <c r="L49" s="17"/>
    </row>
    <row r="50" spans="1:12" ht="12">
      <c r="A50" s="6">
        <v>12</v>
      </c>
      <c r="B50" s="34" t="s">
        <v>65</v>
      </c>
      <c r="C50" s="8">
        <v>201801819</v>
      </c>
      <c r="D50" s="7" t="s">
        <v>0</v>
      </c>
      <c r="E50" s="19">
        <v>6</v>
      </c>
      <c r="F50" s="19">
        <v>7.5</v>
      </c>
      <c r="G50" s="19">
        <v>7.5</v>
      </c>
      <c r="H50" s="19">
        <v>7.5</v>
      </c>
      <c r="I50" s="19">
        <v>7</v>
      </c>
      <c r="J50" s="19">
        <v>7</v>
      </c>
      <c r="K50" s="19">
        <v>7</v>
      </c>
      <c r="L50" s="20">
        <f>SUM((E50*2)+(F50*2)+(G50*2)+(H50*2)+I50+J50+K50)</f>
        <v>78</v>
      </c>
    </row>
    <row r="51" spans="1:13" ht="24.75" customHeight="1">
      <c r="A51" s="9"/>
      <c r="B51" s="32" t="s">
        <v>32</v>
      </c>
      <c r="C51" s="32" t="s">
        <v>66</v>
      </c>
      <c r="D51" s="10"/>
      <c r="E51" s="11" t="s">
        <v>1</v>
      </c>
      <c r="F51" s="11" t="s">
        <v>2</v>
      </c>
      <c r="G51" s="11" t="s">
        <v>3</v>
      </c>
      <c r="H51" s="25" t="s">
        <v>9</v>
      </c>
      <c r="I51" s="11" t="s">
        <v>6</v>
      </c>
      <c r="J51" s="11" t="s">
        <v>7</v>
      </c>
      <c r="K51" s="11" t="s">
        <v>8</v>
      </c>
      <c r="L51" s="23" t="s">
        <v>4</v>
      </c>
      <c r="M51" s="24" t="s">
        <v>10</v>
      </c>
    </row>
    <row r="52" spans="1:13" ht="12" customHeight="1">
      <c r="A52" s="12" t="s">
        <v>13</v>
      </c>
      <c r="B52" s="31" t="s">
        <v>67</v>
      </c>
      <c r="C52" s="31" t="s">
        <v>68</v>
      </c>
      <c r="D52" s="10" t="s">
        <v>5</v>
      </c>
      <c r="E52" s="21">
        <v>6.5</v>
      </c>
      <c r="F52" s="21">
        <v>7.5</v>
      </c>
      <c r="G52" s="21"/>
      <c r="H52" s="21">
        <v>7.5</v>
      </c>
      <c r="I52" s="21">
        <v>7</v>
      </c>
      <c r="J52" s="21">
        <v>7</v>
      </c>
      <c r="K52" s="21">
        <v>7</v>
      </c>
      <c r="L52" s="22">
        <f>SUM((E52*2)+(F52*2)+(H52*2)+(I52*2)+J52+(K52*2))</f>
        <v>78</v>
      </c>
      <c r="M52" s="24">
        <v>7</v>
      </c>
    </row>
    <row r="53" spans="1:12" ht="12">
      <c r="A53" s="13"/>
      <c r="B53" s="16"/>
      <c r="C53" s="14"/>
      <c r="D53" s="15"/>
      <c r="E53" s="16"/>
      <c r="F53" s="16"/>
      <c r="G53" s="16"/>
      <c r="H53" s="16"/>
      <c r="I53" s="16"/>
      <c r="J53" s="16"/>
      <c r="K53" s="16"/>
      <c r="L53" s="17"/>
    </row>
    <row r="54" spans="1:12" ht="12">
      <c r="A54" s="6">
        <v>13</v>
      </c>
      <c r="B54" s="34" t="s">
        <v>69</v>
      </c>
      <c r="C54" s="8">
        <v>201801463</v>
      </c>
      <c r="D54" s="7" t="s">
        <v>0</v>
      </c>
      <c r="E54" s="19">
        <v>7</v>
      </c>
      <c r="F54" s="19">
        <v>6.5</v>
      </c>
      <c r="G54" s="19">
        <v>7</v>
      </c>
      <c r="H54" s="19">
        <v>6.5</v>
      </c>
      <c r="I54" s="19">
        <v>7</v>
      </c>
      <c r="J54" s="19">
        <v>6.5</v>
      </c>
      <c r="K54" s="19">
        <v>7</v>
      </c>
      <c r="L54" s="20">
        <f>SUM((E54*2)+(F54*2)+(G54*2)+(H54*2)+I54+J54+K54)</f>
        <v>74.5</v>
      </c>
    </row>
    <row r="55" spans="1:13" ht="24.75" customHeight="1">
      <c r="A55" s="9"/>
      <c r="B55" s="32" t="s">
        <v>70</v>
      </c>
      <c r="C55" s="32" t="s">
        <v>71</v>
      </c>
      <c r="D55" s="10"/>
      <c r="E55" s="11" t="s">
        <v>1</v>
      </c>
      <c r="F55" s="11" t="s">
        <v>2</v>
      </c>
      <c r="G55" s="11" t="s">
        <v>3</v>
      </c>
      <c r="H55" s="25" t="s">
        <v>9</v>
      </c>
      <c r="I55" s="11" t="s">
        <v>6</v>
      </c>
      <c r="J55" s="11" t="s">
        <v>7</v>
      </c>
      <c r="K55" s="11" t="s">
        <v>8</v>
      </c>
      <c r="L55" s="23" t="s">
        <v>4</v>
      </c>
      <c r="M55" s="24" t="s">
        <v>10</v>
      </c>
    </row>
    <row r="56" spans="1:13" ht="12" customHeight="1">
      <c r="A56" s="12" t="s">
        <v>13</v>
      </c>
      <c r="B56" s="31" t="s">
        <v>72</v>
      </c>
      <c r="C56" s="31" t="s">
        <v>73</v>
      </c>
      <c r="D56" s="10" t="s">
        <v>5</v>
      </c>
      <c r="E56" s="21">
        <v>6</v>
      </c>
      <c r="F56" s="21">
        <v>7</v>
      </c>
      <c r="G56" s="21"/>
      <c r="H56" s="21">
        <v>6.5</v>
      </c>
      <c r="I56" s="21">
        <v>6.5</v>
      </c>
      <c r="J56" s="21">
        <v>6.5</v>
      </c>
      <c r="K56" s="21">
        <v>7</v>
      </c>
      <c r="L56" s="22">
        <f>SUM((E56*2)+(F56*2)+(H56*2)+(I56*2)+J56+(K56*2))</f>
        <v>72.5</v>
      </c>
      <c r="M56" s="24">
        <v>5</v>
      </c>
    </row>
    <row r="57" spans="1:12" ht="12">
      <c r="A57" s="13"/>
      <c r="B57" s="16"/>
      <c r="C57" s="14"/>
      <c r="D57" s="15"/>
      <c r="E57" s="16"/>
      <c r="F57" s="16"/>
      <c r="G57" s="16"/>
      <c r="H57" s="16"/>
      <c r="I57" s="16"/>
      <c r="J57" s="16"/>
      <c r="K57" s="16"/>
      <c r="L57" s="17"/>
    </row>
    <row r="58" spans="1:12" ht="12">
      <c r="A58" s="6">
        <v>14</v>
      </c>
      <c r="B58" s="34" t="s">
        <v>74</v>
      </c>
      <c r="C58" s="8">
        <v>201800883</v>
      </c>
      <c r="D58" s="7" t="s">
        <v>0</v>
      </c>
      <c r="E58" s="19">
        <v>6</v>
      </c>
      <c r="F58" s="19">
        <v>8</v>
      </c>
      <c r="G58" s="19">
        <v>7</v>
      </c>
      <c r="H58" s="19">
        <v>7</v>
      </c>
      <c r="I58" s="19">
        <v>7</v>
      </c>
      <c r="J58" s="19">
        <v>7.5</v>
      </c>
      <c r="K58" s="19">
        <v>8</v>
      </c>
      <c r="L58" s="20">
        <f>SUM((E58*2)+(F58*2)+(G58*2)+(H58*2)+I58+J58+K58)</f>
        <v>78.5</v>
      </c>
    </row>
    <row r="59" spans="1:13" ht="24.75" customHeight="1">
      <c r="A59" s="9"/>
      <c r="B59" s="32" t="s">
        <v>75</v>
      </c>
      <c r="C59" s="32" t="s">
        <v>76</v>
      </c>
      <c r="D59" s="10"/>
      <c r="E59" s="11" t="s">
        <v>1</v>
      </c>
      <c r="F59" s="11" t="s">
        <v>2</v>
      </c>
      <c r="G59" s="11" t="s">
        <v>3</v>
      </c>
      <c r="H59" s="25" t="s">
        <v>9</v>
      </c>
      <c r="I59" s="11" t="s">
        <v>6</v>
      </c>
      <c r="J59" s="11" t="s">
        <v>7</v>
      </c>
      <c r="K59" s="11" t="s">
        <v>8</v>
      </c>
      <c r="L59" s="23" t="s">
        <v>4</v>
      </c>
      <c r="M59" s="24" t="s">
        <v>10</v>
      </c>
    </row>
    <row r="60" spans="1:13" ht="12" customHeight="1">
      <c r="A60" s="9" t="s">
        <v>11</v>
      </c>
      <c r="B60" s="31" t="s">
        <v>77</v>
      </c>
      <c r="C60" s="31" t="s">
        <v>78</v>
      </c>
      <c r="D60" s="10" t="s">
        <v>5</v>
      </c>
      <c r="E60" s="21">
        <v>6.5</v>
      </c>
      <c r="F60" s="21">
        <v>7.5</v>
      </c>
      <c r="G60" s="21"/>
      <c r="H60" s="21">
        <v>7</v>
      </c>
      <c r="I60" s="21">
        <v>7</v>
      </c>
      <c r="J60" s="21">
        <v>8</v>
      </c>
      <c r="K60" s="21">
        <v>7.5</v>
      </c>
      <c r="L60" s="22">
        <f>SUM((E60*2)+(F60*2)+(H60*2)+(I60*2)+J60+(K60*2))</f>
        <v>79</v>
      </c>
      <c r="M60" s="24">
        <v>8</v>
      </c>
    </row>
    <row r="61" spans="1:13" ht="12" customHeight="1">
      <c r="A61" s="12" t="s">
        <v>12</v>
      </c>
      <c r="B61" s="31" t="s">
        <v>79</v>
      </c>
      <c r="C61" s="31" t="s">
        <v>30</v>
      </c>
      <c r="D61" s="10"/>
      <c r="E61" s="21"/>
      <c r="F61" s="21"/>
      <c r="G61" s="21"/>
      <c r="H61" s="21"/>
      <c r="I61" s="21"/>
      <c r="J61" s="21"/>
      <c r="K61" s="21"/>
      <c r="L61" s="27"/>
      <c r="M61" s="26"/>
    </row>
    <row r="62" spans="1:12" ht="12">
      <c r="A62" s="13"/>
      <c r="B62" s="16"/>
      <c r="C62" s="14"/>
      <c r="D62" s="15"/>
      <c r="E62" s="16"/>
      <c r="F62" s="16"/>
      <c r="G62" s="16"/>
      <c r="H62" s="16"/>
      <c r="I62" s="16"/>
      <c r="J62" s="16"/>
      <c r="K62" s="16"/>
      <c r="L62" s="17"/>
    </row>
    <row r="63" spans="1:12" ht="12">
      <c r="A63" s="6">
        <v>16</v>
      </c>
      <c r="B63" s="34" t="s">
        <v>80</v>
      </c>
      <c r="C63" s="8">
        <v>201800650</v>
      </c>
      <c r="D63" s="7" t="s">
        <v>0</v>
      </c>
      <c r="E63" s="19">
        <v>6.5</v>
      </c>
      <c r="F63" s="19">
        <v>7.5</v>
      </c>
      <c r="G63" s="19">
        <v>7</v>
      </c>
      <c r="H63" s="19">
        <v>7.5</v>
      </c>
      <c r="I63" s="19">
        <v>7</v>
      </c>
      <c r="J63" s="19">
        <v>6.5</v>
      </c>
      <c r="K63" s="19">
        <v>7</v>
      </c>
      <c r="L63" s="20">
        <f>SUM((E63*2)+(F63*2)+(G63*2)+(H63*2)+I63+J63+K63)</f>
        <v>77.5</v>
      </c>
    </row>
    <row r="64" spans="1:14" ht="24.75" customHeight="1">
      <c r="A64" s="9"/>
      <c r="B64" s="32" t="s">
        <v>32</v>
      </c>
      <c r="C64" s="32" t="s">
        <v>81</v>
      </c>
      <c r="D64" s="10"/>
      <c r="E64" s="11" t="s">
        <v>1</v>
      </c>
      <c r="F64" s="11" t="s">
        <v>2</v>
      </c>
      <c r="G64" s="11" t="s">
        <v>3</v>
      </c>
      <c r="H64" s="25" t="s">
        <v>9</v>
      </c>
      <c r="I64" s="11" t="s">
        <v>6</v>
      </c>
      <c r="J64" s="11" t="s">
        <v>7</v>
      </c>
      <c r="K64" s="11" t="s">
        <v>8</v>
      </c>
      <c r="L64" s="23" t="s">
        <v>4</v>
      </c>
      <c r="M64" s="24" t="s">
        <v>10</v>
      </c>
      <c r="N64" s="2" t="s">
        <v>103</v>
      </c>
    </row>
    <row r="65" spans="1:13" ht="12" customHeight="1">
      <c r="A65" s="9" t="s">
        <v>11</v>
      </c>
      <c r="B65" s="31" t="s">
        <v>82</v>
      </c>
      <c r="C65" s="31" t="s">
        <v>83</v>
      </c>
      <c r="D65" s="10" t="s">
        <v>5</v>
      </c>
      <c r="E65" s="21">
        <v>6</v>
      </c>
      <c r="F65" s="21">
        <v>7</v>
      </c>
      <c r="G65" s="21"/>
      <c r="H65" s="21">
        <v>6.5</v>
      </c>
      <c r="I65" s="21">
        <v>7</v>
      </c>
      <c r="J65" s="21">
        <v>6</v>
      </c>
      <c r="K65" s="21">
        <v>7</v>
      </c>
      <c r="L65" s="22">
        <f>SUM((E65*2)+(F65*2)+(H65*2)+(I65*2)+J65+(K65*2))</f>
        <v>73</v>
      </c>
      <c r="M65" s="24">
        <v>6</v>
      </c>
    </row>
    <row r="66" spans="1:13" ht="12" customHeight="1">
      <c r="A66" s="12" t="s">
        <v>12</v>
      </c>
      <c r="B66" s="31" t="s">
        <v>84</v>
      </c>
      <c r="C66" s="31" t="s">
        <v>83</v>
      </c>
      <c r="D66" s="10"/>
      <c r="E66" s="21"/>
      <c r="F66" s="21"/>
      <c r="G66" s="21"/>
      <c r="H66" s="21"/>
      <c r="I66" s="21"/>
      <c r="J66" s="21"/>
      <c r="K66" s="21"/>
      <c r="L66" s="27"/>
      <c r="M66" s="26"/>
    </row>
    <row r="67" spans="1:12" ht="12">
      <c r="A67" s="13"/>
      <c r="B67" s="16"/>
      <c r="C67" s="14"/>
      <c r="D67" s="15"/>
      <c r="E67" s="16"/>
      <c r="F67" s="16"/>
      <c r="G67" s="16"/>
      <c r="H67" s="16"/>
      <c r="I67" s="16"/>
      <c r="J67" s="16"/>
      <c r="K67" s="16"/>
      <c r="L67" s="17"/>
    </row>
    <row r="68" spans="1:12" ht="12">
      <c r="A68" s="6">
        <v>19</v>
      </c>
      <c r="B68" s="34" t="s">
        <v>86</v>
      </c>
      <c r="C68" s="8">
        <v>201800656</v>
      </c>
      <c r="D68" s="7" t="s">
        <v>0</v>
      </c>
      <c r="E68" s="19">
        <v>6.5</v>
      </c>
      <c r="F68" s="19">
        <v>6.5</v>
      </c>
      <c r="G68" s="19">
        <v>7</v>
      </c>
      <c r="H68" s="19">
        <v>6.5</v>
      </c>
      <c r="I68" s="19">
        <v>6.5</v>
      </c>
      <c r="J68" s="19">
        <v>7</v>
      </c>
      <c r="K68" s="19">
        <v>7</v>
      </c>
      <c r="L68" s="20">
        <f>SUM((E68*2)+(F68*2)+(G68*2)+(H68*2)+I68+J68+K68)</f>
        <v>73.5</v>
      </c>
    </row>
    <row r="69" spans="1:13" ht="24.75" customHeight="1">
      <c r="A69" s="9"/>
      <c r="B69" s="32" t="s">
        <v>87</v>
      </c>
      <c r="C69" s="32" t="s">
        <v>88</v>
      </c>
      <c r="D69" s="10"/>
      <c r="E69" s="11" t="s">
        <v>1</v>
      </c>
      <c r="F69" s="11" t="s">
        <v>2</v>
      </c>
      <c r="G69" s="11" t="s">
        <v>3</v>
      </c>
      <c r="H69" s="25" t="s">
        <v>9</v>
      </c>
      <c r="I69" s="11" t="s">
        <v>6</v>
      </c>
      <c r="J69" s="11" t="s">
        <v>7</v>
      </c>
      <c r="K69" s="11" t="s">
        <v>8</v>
      </c>
      <c r="L69" s="23" t="s">
        <v>4</v>
      </c>
      <c r="M69" s="24" t="s">
        <v>10</v>
      </c>
    </row>
    <row r="70" spans="1:13" ht="12" customHeight="1">
      <c r="A70" s="12" t="s">
        <v>13</v>
      </c>
      <c r="B70" s="31" t="s">
        <v>89</v>
      </c>
      <c r="C70" s="31" t="s">
        <v>90</v>
      </c>
      <c r="D70" s="10" t="s">
        <v>5</v>
      </c>
      <c r="E70" s="21">
        <v>6.5</v>
      </c>
      <c r="F70" s="21">
        <v>6.5</v>
      </c>
      <c r="G70" s="21"/>
      <c r="H70" s="21">
        <v>7</v>
      </c>
      <c r="I70" s="21">
        <v>6.5</v>
      </c>
      <c r="J70" s="21">
        <v>6</v>
      </c>
      <c r="K70" s="21">
        <v>7</v>
      </c>
      <c r="L70" s="22">
        <f>SUM((E70*2)+(F70*2)+(H70*2)+(I70*2)+J70+(K70*2))</f>
        <v>73</v>
      </c>
      <c r="M70" s="24">
        <v>5</v>
      </c>
    </row>
    <row r="71" spans="1:12" ht="12">
      <c r="A71" s="13"/>
      <c r="B71" s="16"/>
      <c r="C71" s="14"/>
      <c r="D71" s="15"/>
      <c r="E71" s="16"/>
      <c r="F71" s="16"/>
      <c r="G71" s="16"/>
      <c r="H71" s="16"/>
      <c r="I71" s="16"/>
      <c r="J71" s="16"/>
      <c r="K71" s="16"/>
      <c r="L71" s="17"/>
    </row>
    <row r="72" spans="1:14" ht="12">
      <c r="A72" s="28" t="s">
        <v>85</v>
      </c>
      <c r="B72" s="30"/>
      <c r="C72" s="29"/>
      <c r="D72" s="15"/>
      <c r="E72" s="30"/>
      <c r="F72" s="30"/>
      <c r="G72" s="30"/>
      <c r="H72" s="30"/>
      <c r="I72" s="30"/>
      <c r="J72" s="30"/>
      <c r="K72" s="30"/>
      <c r="L72" s="17"/>
      <c r="N72" s="18"/>
    </row>
    <row r="73" spans="1:14" ht="12">
      <c r="A73" s="13"/>
      <c r="B73" s="16"/>
      <c r="C73" s="14"/>
      <c r="D73" s="15"/>
      <c r="E73" s="16"/>
      <c r="F73" s="16"/>
      <c r="G73" s="16"/>
      <c r="H73" s="16"/>
      <c r="I73" s="16"/>
      <c r="J73" s="16"/>
      <c r="K73" s="16"/>
      <c r="L73" s="17"/>
      <c r="N73" s="18"/>
    </row>
    <row r="74" spans="1:14" ht="12">
      <c r="A74" s="13"/>
      <c r="B74" s="16"/>
      <c r="C74" s="14"/>
      <c r="D74" s="15"/>
      <c r="E74" s="16"/>
      <c r="F74" s="16"/>
      <c r="G74" s="16"/>
      <c r="H74" s="16"/>
      <c r="I74" s="16"/>
      <c r="J74" s="16"/>
      <c r="K74" s="16"/>
      <c r="L74" s="17"/>
      <c r="N74" s="18"/>
    </row>
    <row r="75" spans="1:12" ht="12">
      <c r="A75" s="6">
        <v>17</v>
      </c>
      <c r="B75" s="34" t="s">
        <v>91</v>
      </c>
      <c r="C75" s="8">
        <v>201701538</v>
      </c>
      <c r="D75" s="7" t="s">
        <v>0</v>
      </c>
      <c r="E75" s="19">
        <v>7.5</v>
      </c>
      <c r="F75" s="19">
        <v>6.5</v>
      </c>
      <c r="G75" s="19">
        <v>6</v>
      </c>
      <c r="H75" s="19">
        <v>7</v>
      </c>
      <c r="I75" s="19">
        <v>6.5</v>
      </c>
      <c r="J75" s="19">
        <v>6.5</v>
      </c>
      <c r="K75" s="19">
        <v>7</v>
      </c>
      <c r="L75" s="20">
        <f>SUM((E75*2)+(F75*2)+(G75*2)+(H75*2)+I75+J75+K75)</f>
        <v>74</v>
      </c>
    </row>
    <row r="76" spans="1:13" ht="24.75" customHeight="1">
      <c r="A76" s="9"/>
      <c r="B76" s="32" t="s">
        <v>92</v>
      </c>
      <c r="C76" s="32" t="s">
        <v>62</v>
      </c>
      <c r="D76" s="10"/>
      <c r="E76" s="11" t="s">
        <v>1</v>
      </c>
      <c r="F76" s="11" t="s">
        <v>2</v>
      </c>
      <c r="G76" s="11" t="s">
        <v>3</v>
      </c>
      <c r="H76" s="25" t="s">
        <v>9</v>
      </c>
      <c r="I76" s="11" t="s">
        <v>6</v>
      </c>
      <c r="J76" s="11" t="s">
        <v>7</v>
      </c>
      <c r="K76" s="11" t="s">
        <v>8</v>
      </c>
      <c r="L76" s="23" t="s">
        <v>4</v>
      </c>
      <c r="M76" s="24" t="s">
        <v>10</v>
      </c>
    </row>
    <row r="77" spans="1:13" ht="12" customHeight="1">
      <c r="A77" s="9" t="s">
        <v>11</v>
      </c>
      <c r="B77" s="31" t="s">
        <v>93</v>
      </c>
      <c r="C77" s="31" t="s">
        <v>94</v>
      </c>
      <c r="D77" s="10" t="s">
        <v>5</v>
      </c>
      <c r="E77" s="21">
        <v>8</v>
      </c>
      <c r="F77" s="21">
        <v>6</v>
      </c>
      <c r="G77" s="21"/>
      <c r="H77" s="21">
        <v>7</v>
      </c>
      <c r="I77" s="21">
        <v>6</v>
      </c>
      <c r="J77" s="21">
        <v>6</v>
      </c>
      <c r="K77" s="21">
        <v>7</v>
      </c>
      <c r="L77" s="22">
        <f>SUM((E77*2)+(F77*2)+(H77*2)+(I77*2)+J77+(K77*2))</f>
        <v>74</v>
      </c>
      <c r="M77" s="24">
        <v>5</v>
      </c>
    </row>
    <row r="78" spans="1:13" ht="12" customHeight="1">
      <c r="A78" s="12" t="s">
        <v>12</v>
      </c>
      <c r="B78" s="31" t="s">
        <v>95</v>
      </c>
      <c r="C78" s="31" t="s">
        <v>96</v>
      </c>
      <c r="D78" s="10"/>
      <c r="E78" s="21"/>
      <c r="F78" s="21"/>
      <c r="G78" s="21"/>
      <c r="H78" s="21"/>
      <c r="I78" s="21"/>
      <c r="J78" s="21"/>
      <c r="K78" s="21"/>
      <c r="L78" s="27"/>
      <c r="M78" s="26"/>
    </row>
    <row r="79" spans="1:12" ht="12">
      <c r="A79" s="13"/>
      <c r="B79" s="16"/>
      <c r="C79" s="14"/>
      <c r="D79" s="15"/>
      <c r="E79" s="16"/>
      <c r="F79" s="16"/>
      <c r="G79" s="16"/>
      <c r="H79" s="16"/>
      <c r="I79" s="16"/>
      <c r="J79" s="16"/>
      <c r="K79" s="16"/>
      <c r="L79" s="17"/>
    </row>
    <row r="80" spans="1:12" ht="12">
      <c r="A80" s="6">
        <v>18</v>
      </c>
      <c r="B80" s="34" t="s">
        <v>97</v>
      </c>
      <c r="C80" s="8">
        <v>201801372</v>
      </c>
      <c r="D80" s="7" t="s">
        <v>0</v>
      </c>
      <c r="E80" s="19">
        <v>7.5</v>
      </c>
      <c r="F80" s="19">
        <v>8</v>
      </c>
      <c r="G80" s="19">
        <v>7.5</v>
      </c>
      <c r="H80" s="19">
        <v>7.5</v>
      </c>
      <c r="I80" s="19">
        <v>8</v>
      </c>
      <c r="J80" s="19">
        <v>7.5</v>
      </c>
      <c r="K80" s="19">
        <v>7.5</v>
      </c>
      <c r="L80" s="20">
        <f>SUM((E80*2)+(F80*2)+(G80*2)+(H80*2)+I80+J80+K80)</f>
        <v>84</v>
      </c>
    </row>
    <row r="81" spans="1:14" ht="24.75" customHeight="1">
      <c r="A81" s="9"/>
      <c r="B81" s="32" t="s">
        <v>36</v>
      </c>
      <c r="C81" s="32" t="s">
        <v>98</v>
      </c>
      <c r="D81" s="10"/>
      <c r="E81" s="11" t="s">
        <v>1</v>
      </c>
      <c r="F81" s="11" t="s">
        <v>2</v>
      </c>
      <c r="G81" s="11" t="s">
        <v>3</v>
      </c>
      <c r="H81" s="25" t="s">
        <v>9</v>
      </c>
      <c r="I81" s="11" t="s">
        <v>6</v>
      </c>
      <c r="J81" s="11" t="s">
        <v>7</v>
      </c>
      <c r="K81" s="11" t="s">
        <v>8</v>
      </c>
      <c r="L81" s="23" t="s">
        <v>4</v>
      </c>
      <c r="M81" s="24" t="s">
        <v>10</v>
      </c>
      <c r="N81" s="2" t="s">
        <v>103</v>
      </c>
    </row>
    <row r="82" spans="1:13" ht="12" customHeight="1">
      <c r="A82" s="9" t="s">
        <v>11</v>
      </c>
      <c r="B82" s="31" t="s">
        <v>99</v>
      </c>
      <c r="C82" s="31" t="s">
        <v>100</v>
      </c>
      <c r="D82" s="10" t="s">
        <v>5</v>
      </c>
      <c r="E82" s="21">
        <v>8</v>
      </c>
      <c r="F82" s="21">
        <v>8</v>
      </c>
      <c r="G82" s="21"/>
      <c r="H82" s="21">
        <v>7.5</v>
      </c>
      <c r="I82" s="21">
        <v>8</v>
      </c>
      <c r="J82" s="21">
        <v>8</v>
      </c>
      <c r="K82" s="21">
        <v>8</v>
      </c>
      <c r="L82" s="22">
        <f>SUM((E82*2)+(F82*2)+(H82*2)+(I82*2)+J82+(K82*2))</f>
        <v>87</v>
      </c>
      <c r="M82" s="24">
        <v>7</v>
      </c>
    </row>
    <row r="83" spans="1:13" ht="12" customHeight="1">
      <c r="A83" s="12" t="s">
        <v>12</v>
      </c>
      <c r="B83" s="31" t="s">
        <v>101</v>
      </c>
      <c r="C83" s="31" t="s">
        <v>102</v>
      </c>
      <c r="D83" s="10"/>
      <c r="E83" s="21"/>
      <c r="F83" s="21"/>
      <c r="G83" s="21"/>
      <c r="H83" s="21"/>
      <c r="I83" s="21"/>
      <c r="J83" s="21"/>
      <c r="K83" s="21"/>
      <c r="L83" s="27"/>
      <c r="M83" s="26"/>
    </row>
    <row r="84" spans="1:12" ht="12">
      <c r="A84" s="13"/>
      <c r="B84" s="16"/>
      <c r="C84" s="14"/>
      <c r="D84" s="15"/>
      <c r="E84" s="16"/>
      <c r="F84" s="16"/>
      <c r="G84" s="16"/>
      <c r="H84" s="16"/>
      <c r="I84" s="16"/>
      <c r="J84" s="16"/>
      <c r="K84" s="16"/>
      <c r="L84" s="17"/>
    </row>
  </sheetData>
  <sheetProtection/>
  <printOptions/>
  <pageMargins left="0" right="0" top="0" bottom="0" header="0.5" footer="0.5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KFPS Medewerker</cp:lastModifiedBy>
  <cp:lastPrinted>2021-11-04T09:28:32Z</cp:lastPrinted>
  <dcterms:created xsi:type="dcterms:W3CDTF">2005-03-08T13:12:48Z</dcterms:created>
  <dcterms:modified xsi:type="dcterms:W3CDTF">2021-11-04T10:24:29Z</dcterms:modified>
  <cp:category/>
  <cp:version/>
  <cp:contentType/>
  <cp:contentStatus/>
</cp:coreProperties>
</file>