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<sst xmlns="http://schemas.openxmlformats.org/spreadsheetml/2006/main" count="108" uniqueCount="83">
  <si>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</si>
  <si>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</si>
  <si>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</si>
  <si>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</si>
  <si>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</si>
  <si>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</si>
  <si>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</si>
  <si>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</si>
  <si>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</si>
  <si>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</si>
  <si>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</si>
  <si>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</si>
  <si>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</si>
  <si>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</si>
  <si>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</si>
  <si>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</si>
  <si>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Uitslagen IBOP 2021</t>
  </si>
  <si>
    <t>Beart 411</t>
  </si>
  <si>
    <t>Tsjalke 397</t>
  </si>
  <si>
    <t>Norbert 444</t>
  </si>
  <si>
    <t>Pier 448</t>
  </si>
  <si>
    <t xml:space="preserve">Fam.  Van Westervoort </t>
  </si>
  <si>
    <t>Tsjalle 454</t>
  </si>
  <si>
    <t>Hessel 480</t>
  </si>
  <si>
    <t>D. van Foeken</t>
  </si>
  <si>
    <t>Priscilla af Sortemosegaard</t>
  </si>
  <si>
    <t>Thorben 466</t>
  </si>
  <si>
    <t>Stutteri Sortemosegaard</t>
  </si>
  <si>
    <t>Fam. Age Okkema</t>
  </si>
  <si>
    <t>Jouwe 485</t>
  </si>
  <si>
    <t>Onderstaand de uitslagen van de IBOP gereden op 16 december te Wergea</t>
  </si>
  <si>
    <t>Xandra fan Marksate</t>
  </si>
  <si>
    <t>Elena af Abildgaard</t>
  </si>
  <si>
    <t>Fyrrha fan Synaeda</t>
  </si>
  <si>
    <t>Whisky van Visser</t>
  </si>
  <si>
    <t>Dukke fan Panhuys</t>
  </si>
  <si>
    <t>Nienke van de Marne</t>
  </si>
  <si>
    <t>Anna van de Heikant</t>
  </si>
  <si>
    <t>Renske Z. van 't Streefoord</t>
  </si>
  <si>
    <t>Amke fan Panhuys</t>
  </si>
  <si>
    <t>Djura Ven</t>
  </si>
  <si>
    <t>Wietske</t>
  </si>
  <si>
    <t>Yente fan Veldzicht</t>
  </si>
  <si>
    <t>Mts. Hofstee</t>
  </si>
  <si>
    <t>Nane 492</t>
  </si>
  <si>
    <t>Stutteri Abildgaard</t>
  </si>
  <si>
    <t>Stal Berkmeer</t>
  </si>
  <si>
    <t>Markus 491</t>
  </si>
  <si>
    <t>Mevr. A.S. Oosterbaan</t>
  </si>
  <si>
    <t>Joe and  Kayla Michielli, Extreme Friesian Stables</t>
  </si>
  <si>
    <t>Gerben 479</t>
  </si>
  <si>
    <t>T.C. Visser</t>
  </si>
  <si>
    <t>Maurits 437</t>
  </si>
  <si>
    <t>T.T.J. Wijma</t>
  </si>
  <si>
    <t>Sandra de Groot</t>
  </si>
  <si>
    <t>Stâl fan de Fiifhoeke</t>
  </si>
  <si>
    <t>Stendert 447</t>
  </si>
  <si>
    <t>H.J. Braspenning</t>
  </si>
  <si>
    <t>Mevr. Claudia van Alphen</t>
  </si>
  <si>
    <t>Dhr. W.A. Hoekstra</t>
  </si>
  <si>
    <t>Mevr. S.A.B. Rooze</t>
  </si>
  <si>
    <t>Céline Koster</t>
  </si>
  <si>
    <t>A.P. van de Ven</t>
  </si>
  <si>
    <t>G. Samplonius &amp; M. Vriend</t>
  </si>
  <si>
    <t>Mevr. A.M. Timmermans-de Vries</t>
  </si>
  <si>
    <t>G.J. Bouman</t>
  </si>
  <si>
    <t>Djuwke van 't Oost</t>
  </si>
  <si>
    <t>Auck fan de Greidpleats</t>
  </si>
  <si>
    <t>Eelke fan StarKing</t>
  </si>
  <si>
    <t>Veerle S.R.</t>
  </si>
  <si>
    <t>Yersie C.</t>
  </si>
  <si>
    <t>Antje Fermke</t>
  </si>
  <si>
    <t>Haike 482</t>
  </si>
  <si>
    <t>H. Jansma</t>
  </si>
  <si>
    <t>Anders 451</t>
  </si>
  <si>
    <t>A. Bouma</t>
  </si>
  <si>
    <t>StarKing BV</t>
  </si>
  <si>
    <t>Sj. Ruiter</t>
  </si>
  <si>
    <t>J.M.W. Cent</t>
  </si>
  <si>
    <t>Mevr. Y.R. Pen</t>
  </si>
  <si>
    <t>P.L. van Hoof</t>
  </si>
  <si>
    <t>Fam. Thijssen</t>
  </si>
  <si>
    <t>Kroon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</si>
</sst>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19" xfId="87" applyNumberFormat="1" applyFont="1" applyFill="1" applyBorder="1" applyAlignment="1">
      <alignment vertical="top" wrapText="1" readingOrder="1"/>
      <protection/>
    </xf>
    <xf numFmtId="0" fontId="38" fillId="0" borderId="19" xfId="87" applyNumberFormat="1" applyFont="1" applyFill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Standaard 3" xfId="94"/>
    <cellStyle name="Titel" xfId="95"/>
    <cellStyle name="Title" xfId="96"/>
    <cellStyle name="Totaal" xfId="97"/>
    <cellStyle name="Total" xfId="98"/>
    <cellStyle name="Uitvoer" xfId="99"/>
    <cellStyle name="Currency" xfId="100"/>
    <cellStyle name="Currency [0]" xfId="101"/>
    <cellStyle name="Verklarende tekst" xfId="102"/>
    <cellStyle name="Waarschuwingsteks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4">
      <selection activeCell="E4" sqref="E1:E16384"/>
    </sheetView>
  </sheetViews>
  <sheetFormatPr defaultColWidth="9.140625" defaultRowHeight="15" customHeight="1"/>
  <cols>
    <col min="1" max="1" width="27.28125" style="1" customWidth="1"/>
    <col min="2" max="2" width="16.140625" style="1" customWidth="1"/>
    <col min="3" max="3" width="34.7109375" style="9" customWidth="1"/>
    <col min="4" max="4" width="35.710937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16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30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2" t="s">
        <v>31</v>
      </c>
      <c r="B7" s="13" t="s">
        <v>19</v>
      </c>
      <c r="C7" s="13" t="s">
        <v>43</v>
      </c>
      <c r="D7" s="13" t="s">
        <v>21</v>
      </c>
      <c r="E7" s="6">
        <v>7</v>
      </c>
      <c r="F7" s="6">
        <v>7.5</v>
      </c>
      <c r="G7" s="6">
        <v>7.5</v>
      </c>
      <c r="H7" s="6">
        <v>7.5</v>
      </c>
      <c r="I7" s="6">
        <v>7.5</v>
      </c>
      <c r="J7" s="6">
        <v>7.5</v>
      </c>
      <c r="K7" s="6">
        <v>7</v>
      </c>
      <c r="L7" s="7">
        <f aca="true" t="shared" si="0" ref="L7:L12">(E7*2)+(F7*2)+(G7*2)+(H7*2)+I7+J7+K7</f>
        <v>81</v>
      </c>
    </row>
    <row r="8" spans="1:12" s="5" customFormat="1" ht="15" customHeight="1">
      <c r="A8" s="12" t="s">
        <v>32</v>
      </c>
      <c r="B8" s="13" t="s">
        <v>44</v>
      </c>
      <c r="C8" s="13" t="s">
        <v>45</v>
      </c>
      <c r="D8" s="13" t="s">
        <v>46</v>
      </c>
      <c r="E8" s="6">
        <v>6.5</v>
      </c>
      <c r="F8" s="6">
        <v>7</v>
      </c>
      <c r="G8" s="6">
        <v>6</v>
      </c>
      <c r="H8" s="6">
        <v>7</v>
      </c>
      <c r="I8" s="6">
        <v>6.5</v>
      </c>
      <c r="J8" s="6">
        <v>6.5</v>
      </c>
      <c r="K8" s="6">
        <v>7</v>
      </c>
      <c r="L8" s="7">
        <f t="shared" si="0"/>
        <v>73</v>
      </c>
    </row>
    <row r="9" spans="1:12" s="5" customFormat="1" ht="15" customHeight="1">
      <c r="A9" s="12" t="s">
        <v>33</v>
      </c>
      <c r="B9" s="13" t="s">
        <v>47</v>
      </c>
      <c r="C9" s="13" t="s">
        <v>48</v>
      </c>
      <c r="D9" s="13" t="s">
        <v>49</v>
      </c>
      <c r="E9" s="6">
        <v>7</v>
      </c>
      <c r="F9" s="6">
        <v>7.5</v>
      </c>
      <c r="G9" s="6">
        <v>6.5</v>
      </c>
      <c r="H9" s="6">
        <v>7</v>
      </c>
      <c r="I9" s="6">
        <v>7</v>
      </c>
      <c r="J9" s="6">
        <v>7</v>
      </c>
      <c r="K9" s="6">
        <v>7</v>
      </c>
      <c r="L9" s="7">
        <f t="shared" si="0"/>
        <v>77</v>
      </c>
    </row>
    <row r="10" spans="1:12" s="5" customFormat="1" ht="15" customHeight="1">
      <c r="A10" s="12" t="s">
        <v>34</v>
      </c>
      <c r="B10" s="13" t="s">
        <v>50</v>
      </c>
      <c r="C10" s="13" t="s">
        <v>51</v>
      </c>
      <c r="D10" s="13" t="s">
        <v>51</v>
      </c>
      <c r="E10" s="6">
        <v>6.5</v>
      </c>
      <c r="F10" s="6">
        <v>6.5</v>
      </c>
      <c r="G10" s="6">
        <v>5.5</v>
      </c>
      <c r="H10" s="6">
        <v>6.5</v>
      </c>
      <c r="I10" s="6">
        <v>6</v>
      </c>
      <c r="J10" s="6">
        <v>6</v>
      </c>
      <c r="K10" s="6">
        <v>6.5</v>
      </c>
      <c r="L10" s="7">
        <f t="shared" si="0"/>
        <v>68.5</v>
      </c>
    </row>
    <row r="11" spans="1:12" s="5" customFormat="1" ht="15" customHeight="1">
      <c r="A11" s="12" t="s">
        <v>35</v>
      </c>
      <c r="B11" s="13" t="s">
        <v>52</v>
      </c>
      <c r="C11" s="13" t="s">
        <v>53</v>
      </c>
      <c r="D11" s="13" t="s">
        <v>54</v>
      </c>
      <c r="E11" s="6">
        <v>6.5</v>
      </c>
      <c r="F11" s="6">
        <v>7</v>
      </c>
      <c r="G11" s="6">
        <v>6.5</v>
      </c>
      <c r="H11" s="6">
        <v>7</v>
      </c>
      <c r="I11" s="6">
        <v>7</v>
      </c>
      <c r="J11" s="6">
        <v>7</v>
      </c>
      <c r="K11" s="6">
        <v>7</v>
      </c>
      <c r="L11" s="7">
        <f t="shared" si="0"/>
        <v>75</v>
      </c>
    </row>
    <row r="12" spans="1:12" s="5" customFormat="1" ht="15" customHeight="1">
      <c r="A12" s="12" t="s">
        <v>36</v>
      </c>
      <c r="B12" s="13" t="s">
        <v>22</v>
      </c>
      <c r="C12" s="13" t="s">
        <v>24</v>
      </c>
      <c r="D12" s="13" t="s">
        <v>55</v>
      </c>
      <c r="E12" s="6">
        <v>7</v>
      </c>
      <c r="F12" s="6">
        <v>7</v>
      </c>
      <c r="G12" s="6">
        <v>6</v>
      </c>
      <c r="H12" s="6">
        <v>6.5</v>
      </c>
      <c r="I12" s="6">
        <v>6.5</v>
      </c>
      <c r="J12" s="6">
        <v>6.5</v>
      </c>
      <c r="K12" s="6">
        <v>6.5</v>
      </c>
      <c r="L12" s="7">
        <f t="shared" si="0"/>
        <v>72.5</v>
      </c>
    </row>
    <row r="13" spans="1:12" s="5" customFormat="1" ht="15" customHeight="1">
      <c r="A13" s="12" t="s">
        <v>37</v>
      </c>
      <c r="B13" s="13" t="s">
        <v>17</v>
      </c>
      <c r="C13" s="13" t="s">
        <v>57</v>
      </c>
      <c r="D13" s="13" t="s">
        <v>58</v>
      </c>
      <c r="E13" s="6">
        <v>7</v>
      </c>
      <c r="F13" s="6">
        <v>6.5</v>
      </c>
      <c r="G13" s="6">
        <v>6</v>
      </c>
      <c r="H13" s="6">
        <v>6.5</v>
      </c>
      <c r="I13" s="6">
        <v>6.5</v>
      </c>
      <c r="J13" s="6">
        <v>6.5</v>
      </c>
      <c r="K13" s="6">
        <v>7</v>
      </c>
      <c r="L13" s="7">
        <f aca="true" t="shared" si="1" ref="L13:L18">(E13*2)+(F13*2)+(G13*2)+(H13*2)+I13+J13+K13</f>
        <v>72</v>
      </c>
    </row>
    <row r="14" spans="1:12" s="5" customFormat="1" ht="15" customHeight="1">
      <c r="A14" s="12" t="s">
        <v>38</v>
      </c>
      <c r="B14" s="13" t="s">
        <v>56</v>
      </c>
      <c r="C14" s="13" t="s">
        <v>59</v>
      </c>
      <c r="D14" s="13" t="s">
        <v>60</v>
      </c>
      <c r="E14" s="6">
        <v>6</v>
      </c>
      <c r="F14" s="6">
        <v>6.5</v>
      </c>
      <c r="G14" s="6">
        <v>5.5</v>
      </c>
      <c r="H14" s="6">
        <v>6.5</v>
      </c>
      <c r="I14" s="6">
        <v>6</v>
      </c>
      <c r="J14" s="6">
        <v>6.5</v>
      </c>
      <c r="K14" s="6">
        <v>7</v>
      </c>
      <c r="L14" s="7">
        <f t="shared" si="1"/>
        <v>68.5</v>
      </c>
    </row>
    <row r="15" spans="1:12" s="5" customFormat="1" ht="15" customHeight="1">
      <c r="A15" s="12" t="s">
        <v>39</v>
      </c>
      <c r="B15" s="13" t="s">
        <v>52</v>
      </c>
      <c r="C15" s="13" t="s">
        <v>53</v>
      </c>
      <c r="D15" s="13" t="s">
        <v>61</v>
      </c>
      <c r="E15" s="6">
        <v>7.5</v>
      </c>
      <c r="F15" s="6">
        <v>7.5</v>
      </c>
      <c r="G15" s="6">
        <v>7</v>
      </c>
      <c r="H15" s="6">
        <v>8</v>
      </c>
      <c r="I15" s="6">
        <v>7.5</v>
      </c>
      <c r="J15" s="6">
        <v>7</v>
      </c>
      <c r="K15" s="6">
        <v>7.5</v>
      </c>
      <c r="L15" s="7">
        <f t="shared" si="1"/>
        <v>82</v>
      </c>
    </row>
    <row r="16" spans="1:12" s="5" customFormat="1" ht="15" customHeight="1">
      <c r="A16" s="12" t="s">
        <v>40</v>
      </c>
      <c r="B16" s="13" t="s">
        <v>29</v>
      </c>
      <c r="C16" s="13" t="s">
        <v>62</v>
      </c>
      <c r="D16" s="13" t="s">
        <v>62</v>
      </c>
      <c r="E16" s="6">
        <v>6</v>
      </c>
      <c r="F16" s="6">
        <v>6.5</v>
      </c>
      <c r="G16" s="6">
        <v>6.5</v>
      </c>
      <c r="H16" s="6">
        <v>6.5</v>
      </c>
      <c r="I16" s="6">
        <v>6.5</v>
      </c>
      <c r="J16" s="6">
        <v>6.5</v>
      </c>
      <c r="K16" s="6">
        <v>6.5</v>
      </c>
      <c r="L16" s="7">
        <f t="shared" si="1"/>
        <v>70.5</v>
      </c>
    </row>
    <row r="17" spans="1:12" s="5" customFormat="1" ht="15" customHeight="1">
      <c r="A17" s="12" t="s">
        <v>41</v>
      </c>
      <c r="B17" s="13" t="s">
        <v>22</v>
      </c>
      <c r="C17" s="13" t="s">
        <v>63</v>
      </c>
      <c r="D17" s="13" t="s">
        <v>63</v>
      </c>
      <c r="E17" s="6">
        <v>7</v>
      </c>
      <c r="F17" s="6">
        <v>8</v>
      </c>
      <c r="G17" s="6">
        <v>7</v>
      </c>
      <c r="H17" s="6">
        <v>8</v>
      </c>
      <c r="I17" s="6">
        <v>7.5</v>
      </c>
      <c r="J17" s="6">
        <v>7.5</v>
      </c>
      <c r="K17" s="6">
        <v>7.5</v>
      </c>
      <c r="L17" s="7">
        <f t="shared" si="1"/>
        <v>82.5</v>
      </c>
    </row>
    <row r="18" spans="1:12" s="5" customFormat="1" ht="15" customHeight="1">
      <c r="A18" s="12" t="s">
        <v>42</v>
      </c>
      <c r="B18" s="13" t="s">
        <v>20</v>
      </c>
      <c r="C18" s="13" t="s">
        <v>64</v>
      </c>
      <c r="D18" s="13" t="s">
        <v>65</v>
      </c>
      <c r="E18" s="6">
        <v>7</v>
      </c>
      <c r="F18" s="6">
        <v>6.5</v>
      </c>
      <c r="G18" s="6">
        <v>6</v>
      </c>
      <c r="H18" s="6">
        <v>6</v>
      </c>
      <c r="I18" s="6">
        <v>6</v>
      </c>
      <c r="J18" s="6">
        <v>6</v>
      </c>
      <c r="K18" s="6">
        <v>6.5</v>
      </c>
      <c r="L18" s="7">
        <f t="shared" si="1"/>
        <v>69.5</v>
      </c>
    </row>
    <row r="19" spans="1:12" s="5" customFormat="1" ht="15" customHeight="1">
      <c r="A19" s="10"/>
      <c r="B19" s="11"/>
      <c r="C19" s="11"/>
      <c r="D19" s="11"/>
      <c r="E19" s="6"/>
      <c r="F19" s="6"/>
      <c r="G19" s="6"/>
      <c r="H19" s="6"/>
      <c r="I19" s="6"/>
      <c r="J19" s="6"/>
      <c r="K19" s="6"/>
      <c r="L19" s="7"/>
    </row>
    <row r="20" spans="1:11" ht="15" customHeight="1">
      <c r="A20" s="3" t="s">
        <v>14</v>
      </c>
      <c r="F20" s="4"/>
      <c r="G20" s="4"/>
      <c r="H20" s="4"/>
      <c r="I20" s="4"/>
      <c r="J20" s="2"/>
      <c r="K20" s="2"/>
    </row>
    <row r="21" spans="1:13" s="3" customFormat="1" ht="15" customHeight="1">
      <c r="A21" s="3" t="s">
        <v>0</v>
      </c>
      <c r="B21" s="3" t="s">
        <v>4</v>
      </c>
      <c r="C21" s="8" t="s">
        <v>15</v>
      </c>
      <c r="D21" s="3" t="s">
        <v>5</v>
      </c>
      <c r="E21" s="4" t="s">
        <v>1</v>
      </c>
      <c r="F21" s="4" t="s">
        <v>2</v>
      </c>
      <c r="G21" s="4" t="s">
        <v>3</v>
      </c>
      <c r="H21" s="4" t="s">
        <v>9</v>
      </c>
      <c r="I21" s="4" t="s">
        <v>10</v>
      </c>
      <c r="J21" s="4" t="s">
        <v>12</v>
      </c>
      <c r="K21" s="4" t="s">
        <v>8</v>
      </c>
      <c r="L21" s="4" t="s">
        <v>6</v>
      </c>
      <c r="M21" s="3" t="s">
        <v>13</v>
      </c>
    </row>
    <row r="22" spans="1:12" s="5" customFormat="1" ht="15" customHeight="1">
      <c r="A22" s="14" t="s">
        <v>66</v>
      </c>
      <c r="B22" s="15" t="s">
        <v>72</v>
      </c>
      <c r="C22" s="15" t="s">
        <v>73</v>
      </c>
      <c r="D22" s="15" t="s">
        <v>73</v>
      </c>
      <c r="E22" s="6">
        <v>6.5</v>
      </c>
      <c r="F22" s="6">
        <v>7</v>
      </c>
      <c r="G22" s="6">
        <v>7</v>
      </c>
      <c r="H22" s="6">
        <v>6.5</v>
      </c>
      <c r="I22" s="6">
        <v>7</v>
      </c>
      <c r="J22" s="6">
        <v>7</v>
      </c>
      <c r="K22" s="6">
        <v>7</v>
      </c>
      <c r="L22" s="7">
        <f aca="true" t="shared" si="2" ref="L22:L28">(E22*2)+(F22*2)+(G22*2)+(H22*2)+I22+J22+K22</f>
        <v>75</v>
      </c>
    </row>
    <row r="23" spans="1:12" s="5" customFormat="1" ht="15" customHeight="1">
      <c r="A23" s="14" t="s">
        <v>67</v>
      </c>
      <c r="B23" s="15" t="s">
        <v>74</v>
      </c>
      <c r="C23" s="15" t="s">
        <v>75</v>
      </c>
      <c r="D23" s="15" t="s">
        <v>75</v>
      </c>
      <c r="E23" s="6">
        <v>8.5</v>
      </c>
      <c r="F23" s="6">
        <v>8</v>
      </c>
      <c r="G23" s="6">
        <v>7</v>
      </c>
      <c r="H23" s="6">
        <v>7.5</v>
      </c>
      <c r="I23" s="6">
        <v>7.5</v>
      </c>
      <c r="J23" s="6">
        <v>7</v>
      </c>
      <c r="K23" s="6">
        <v>7.5</v>
      </c>
      <c r="L23" s="7">
        <f t="shared" si="2"/>
        <v>84</v>
      </c>
    </row>
    <row r="24" spans="1:12" s="5" customFormat="1" ht="15" customHeight="1">
      <c r="A24" s="14" t="s">
        <v>68</v>
      </c>
      <c r="B24" s="15" t="s">
        <v>26</v>
      </c>
      <c r="C24" s="15" t="s">
        <v>76</v>
      </c>
      <c r="D24" s="15" t="s">
        <v>76</v>
      </c>
      <c r="E24" s="6">
        <v>7</v>
      </c>
      <c r="F24" s="6">
        <v>9</v>
      </c>
      <c r="G24" s="6">
        <v>8</v>
      </c>
      <c r="H24" s="6">
        <v>8</v>
      </c>
      <c r="I24" s="6">
        <v>8</v>
      </c>
      <c r="J24" s="6">
        <v>8.5</v>
      </c>
      <c r="K24" s="6">
        <v>8</v>
      </c>
      <c r="L24" s="7">
        <f t="shared" si="2"/>
        <v>88.5</v>
      </c>
    </row>
    <row r="25" spans="1:12" s="5" customFormat="1" ht="15" customHeight="1">
      <c r="A25" s="14" t="s">
        <v>25</v>
      </c>
      <c r="B25" s="15" t="s">
        <v>18</v>
      </c>
      <c r="C25" s="15" t="s">
        <v>27</v>
      </c>
      <c r="D25" s="15" t="s">
        <v>28</v>
      </c>
      <c r="E25" s="6">
        <v>8</v>
      </c>
      <c r="F25" s="6">
        <v>8</v>
      </c>
      <c r="G25" s="6">
        <v>7</v>
      </c>
      <c r="H25" s="6">
        <v>8</v>
      </c>
      <c r="I25" s="6">
        <v>8</v>
      </c>
      <c r="J25" s="6">
        <v>7.5</v>
      </c>
      <c r="K25" s="6">
        <v>8</v>
      </c>
      <c r="L25" s="7">
        <f t="shared" si="2"/>
        <v>85.5</v>
      </c>
    </row>
    <row r="26" spans="1:12" s="5" customFormat="1" ht="15" customHeight="1">
      <c r="A26" s="14" t="s">
        <v>69</v>
      </c>
      <c r="B26" s="15" t="s">
        <v>26</v>
      </c>
      <c r="C26" s="15" t="s">
        <v>77</v>
      </c>
      <c r="D26" s="15" t="s">
        <v>77</v>
      </c>
      <c r="E26" s="6">
        <v>7</v>
      </c>
      <c r="F26" s="6">
        <v>7.5</v>
      </c>
      <c r="G26" s="6">
        <v>8</v>
      </c>
      <c r="H26" s="6">
        <v>8</v>
      </c>
      <c r="I26" s="6">
        <v>7.5</v>
      </c>
      <c r="J26" s="6">
        <v>7.5</v>
      </c>
      <c r="K26" s="6">
        <v>7.5</v>
      </c>
      <c r="L26" s="7">
        <f t="shared" si="2"/>
        <v>83.5</v>
      </c>
    </row>
    <row r="27" spans="1:12" s="5" customFormat="1" ht="15" customHeight="1">
      <c r="A27" s="14" t="s">
        <v>70</v>
      </c>
      <c r="B27" s="15" t="s">
        <v>23</v>
      </c>
      <c r="C27" s="15" t="s">
        <v>78</v>
      </c>
      <c r="D27" s="15" t="s">
        <v>79</v>
      </c>
      <c r="E27" s="6">
        <v>7.5</v>
      </c>
      <c r="F27" s="6">
        <v>9</v>
      </c>
      <c r="G27" s="6">
        <v>7.5</v>
      </c>
      <c r="H27" s="6">
        <v>8.5</v>
      </c>
      <c r="I27" s="6">
        <v>8</v>
      </c>
      <c r="J27" s="6">
        <v>8</v>
      </c>
      <c r="K27" s="6">
        <v>8</v>
      </c>
      <c r="L27" s="7">
        <f t="shared" si="2"/>
        <v>89</v>
      </c>
    </row>
    <row r="28" spans="1:13" s="5" customFormat="1" ht="15" customHeight="1">
      <c r="A28" s="14" t="s">
        <v>71</v>
      </c>
      <c r="B28" s="15" t="s">
        <v>23</v>
      </c>
      <c r="C28" s="15" t="s">
        <v>80</v>
      </c>
      <c r="D28" s="15" t="s">
        <v>81</v>
      </c>
      <c r="E28" s="6">
        <v>6.5</v>
      </c>
      <c r="F28" s="6">
        <v>8</v>
      </c>
      <c r="G28" s="6">
        <v>8</v>
      </c>
      <c r="H28" s="6">
        <v>8</v>
      </c>
      <c r="I28" s="6">
        <v>7</v>
      </c>
      <c r="J28" s="6">
        <v>7.5</v>
      </c>
      <c r="K28" s="6">
        <v>7.5</v>
      </c>
      <c r="L28" s="7">
        <f t="shared" si="2"/>
        <v>83</v>
      </c>
      <c r="M28" s="5" t="s">
        <v>82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2021-12-16T10:47:32Z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</Properties>
</file>