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<sst xmlns="http://schemas.openxmlformats.org/spreadsheetml/2006/main" count="225" uniqueCount="73">
  <si>
    <t>o/h zadel</t>
  </si>
  <si>
    <t>stap</t>
  </si>
  <si>
    <t>draf</t>
  </si>
  <si>
    <t>galop</t>
  </si>
  <si>
    <t>totaal</t>
  </si>
  <si>
    <t>aangesp.</t>
  </si>
  <si>
    <t>souplesse</t>
  </si>
  <si>
    <t>schakelen</t>
  </si>
  <si>
    <t>impuls</t>
  </si>
  <si>
    <t>houding &amp; balans</t>
  </si>
  <si>
    <t>Aanleg als tuigpaard</t>
  </si>
  <si>
    <t>ABFP-test 4  mei t/m juni 2015</t>
  </si>
  <si>
    <t>Doaitsen 420</t>
  </si>
  <si>
    <t>Fam. B. Bosma</t>
  </si>
  <si>
    <t>Makkum</t>
  </si>
  <si>
    <t>Janna R.S.</t>
  </si>
  <si>
    <t>Take 455</t>
  </si>
  <si>
    <t>Krist 358</t>
  </si>
  <si>
    <t>R. Bos</t>
  </si>
  <si>
    <t>Bolsward</t>
  </si>
  <si>
    <t>Lena Diana B.</t>
  </si>
  <si>
    <t>Heinse 354P</t>
  </si>
  <si>
    <t>A. Kuipers-Brouwer</t>
  </si>
  <si>
    <t>Jelsum</t>
  </si>
  <si>
    <t>Onneke fan Lapinenburg</t>
  </si>
  <si>
    <t>Thorben 466</t>
  </si>
  <si>
    <t>Tsjalke 397</t>
  </si>
  <si>
    <t>J.J.H. Boot &amp; J.P.W. Boot</t>
  </si>
  <si>
    <t>Hillegom</t>
  </si>
  <si>
    <t>Nynke fan 'e Lange Ekers</t>
  </si>
  <si>
    <t>Tjalbert 460</t>
  </si>
  <si>
    <t>Thomas 327</t>
  </si>
  <si>
    <t>H. Bakker</t>
  </si>
  <si>
    <t>Haskerhorne</t>
  </si>
  <si>
    <t>Lourenske</t>
  </si>
  <si>
    <t>Tymon 456</t>
  </si>
  <si>
    <t>Beart 411P</t>
  </si>
  <si>
    <t>Hemrik</t>
  </si>
  <si>
    <t>Exploitatie Stoeterij Hemrik BV</t>
  </si>
  <si>
    <t>Jette fan Marksate</t>
  </si>
  <si>
    <t>Jakob 302</t>
  </si>
  <si>
    <t>Mts. Hofstee</t>
  </si>
  <si>
    <t>Gorredijk</t>
  </si>
  <si>
    <t>Jetske E.</t>
  </si>
  <si>
    <t>Uldrik 457</t>
  </si>
  <si>
    <t>Pike 316</t>
  </si>
  <si>
    <t>Y.P. Elgersma</t>
  </si>
  <si>
    <t>Westerholt</t>
  </si>
  <si>
    <t>Nynke d. B.</t>
  </si>
  <si>
    <t>Uwe 458</t>
  </si>
  <si>
    <t>J. de Boer</t>
  </si>
  <si>
    <t>Opende</t>
  </si>
  <si>
    <t>Marieke v.d. Wolwarren</t>
  </si>
  <si>
    <t>Wimer 461</t>
  </si>
  <si>
    <t>Leffert 306P</t>
  </si>
  <si>
    <t>Maddi's Friesian Ranch</t>
  </si>
  <si>
    <t>Gardnerville</t>
  </si>
  <si>
    <t>Wylster 463</t>
  </si>
  <si>
    <t>Oane van de Egberdina Hoeve</t>
  </si>
  <si>
    <t>Dries 421</t>
  </si>
  <si>
    <t>Expl. Stoeterij Hemrik Bv &amp; JJ v.d. Meulen</t>
  </si>
  <si>
    <t>P/a Hemrik</t>
  </si>
  <si>
    <t xml:space="preserve">Ole Z. </t>
  </si>
  <si>
    <t>Olof 315</t>
  </si>
  <si>
    <t>Maino fan Fjildsicht</t>
  </si>
  <si>
    <t>Nanno 372</t>
  </si>
  <si>
    <t>G.A. Bouma</t>
  </si>
  <si>
    <t>Aldeboarn</t>
  </si>
  <si>
    <t>Nys S.</t>
  </si>
  <si>
    <t>Bente 412</t>
  </si>
  <si>
    <t>A.W. Sleurink</t>
  </si>
  <si>
    <t>Hellendoorn</t>
  </si>
  <si>
    <t>Orchidee Roaske Blomke</t>
  </si>
</sst>
</file>

<file path=xl/styles.xml><?xml version="1.0" encoding="utf-8"?>
<styleSheet xmlns="http://schemas.openxmlformats.org/spreadsheetml/2006/main">
  <numFmts count="1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0.0;[Red]0.0"/>
    <numFmt numFmtId="173" formatCode="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0" xfId="0" applyFont="1" applyAlignment="1">
      <alignment horizontal="left"/>
    </xf>
    <xf numFmtId="172" fontId="3" fillId="0" borderId="11" xfId="0" applyNumberFormat="1" applyFont="1" applyBorder="1" applyAlignment="1">
      <alignment horizontal="center"/>
    </xf>
    <xf numFmtId="172" fontId="2" fillId="0" borderId="18" xfId="0" applyNumberFormat="1" applyFont="1" applyBorder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172" fontId="2" fillId="0" borderId="19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3" fontId="3" fillId="0" borderId="20" xfId="0" applyNumberFormat="1" applyFont="1" applyBorder="1" applyAlignment="1">
      <alignment horizontal="center" wrapText="1"/>
    </xf>
    <xf numFmtId="173" fontId="2" fillId="0" borderId="2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172" fontId="3" fillId="0" borderId="14" xfId="0" applyNumberFormat="1" applyFont="1" applyBorder="1" applyAlignment="1">
      <alignment horizontal="center"/>
    </xf>
    <xf numFmtId="172" fontId="2" fillId="0" borderId="21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PageLayoutView="0" workbookViewId="0" topLeftCell="A31">
      <selection activeCell="A40" sqref="A40:IV43"/>
    </sheetView>
  </sheetViews>
  <sheetFormatPr defaultColWidth="9.140625" defaultRowHeight="12.75"/>
  <cols>
    <col min="1" max="1" width="3.140625" style="2" customWidth="1"/>
    <col min="2" max="2" width="33.28125" style="2" customWidth="1"/>
    <col min="3" max="3" width="16.00390625" style="27" customWidth="1"/>
    <col min="4" max="4" width="9.421875" style="1" customWidth="1"/>
    <col min="5" max="5" width="5.8515625" style="4" customWidth="1"/>
    <col min="6" max="6" width="7.421875" style="4" customWidth="1"/>
    <col min="7" max="7" width="6.57421875" style="4" customWidth="1"/>
    <col min="8" max="8" width="10.140625" style="4" customWidth="1"/>
    <col min="9" max="9" width="10.28125" style="4" customWidth="1"/>
    <col min="10" max="10" width="10.00390625" style="4" customWidth="1"/>
    <col min="11" max="11" width="8.421875" style="4" customWidth="1"/>
    <col min="12" max="12" width="8.140625" style="3" customWidth="1"/>
    <col min="13" max="13" width="9.140625" style="1" customWidth="1"/>
    <col min="14" max="16384" width="9.140625" style="2" customWidth="1"/>
  </cols>
  <sheetData>
    <row r="1" spans="1:11" ht="12">
      <c r="A1" s="1" t="s">
        <v>11</v>
      </c>
      <c r="B1" s="1"/>
      <c r="C1" s="5"/>
      <c r="E1" s="3"/>
      <c r="F1" s="3"/>
      <c r="G1" s="3"/>
      <c r="H1" s="3"/>
      <c r="I1" s="3"/>
      <c r="J1" s="3"/>
      <c r="K1" s="3"/>
    </row>
    <row r="3" spans="1:12" ht="12">
      <c r="A3" s="18"/>
      <c r="B3" s="19"/>
      <c r="C3" s="20"/>
      <c r="D3" s="21"/>
      <c r="E3" s="22"/>
      <c r="F3" s="22"/>
      <c r="G3" s="22"/>
      <c r="H3" s="22"/>
      <c r="I3" s="22"/>
      <c r="J3" s="22"/>
      <c r="K3" s="22"/>
      <c r="L3" s="23"/>
    </row>
    <row r="4" spans="1:12" ht="12">
      <c r="A4" s="6">
        <v>2</v>
      </c>
      <c r="B4" s="7" t="s">
        <v>15</v>
      </c>
      <c r="C4" s="8">
        <v>201102734</v>
      </c>
      <c r="D4" s="7" t="s">
        <v>0</v>
      </c>
      <c r="E4" s="28">
        <v>6</v>
      </c>
      <c r="F4" s="28">
        <v>6.5</v>
      </c>
      <c r="G4" s="28">
        <v>6</v>
      </c>
      <c r="H4" s="28">
        <v>6.5</v>
      </c>
      <c r="I4" s="28">
        <v>6.5</v>
      </c>
      <c r="J4" s="28">
        <v>6.5</v>
      </c>
      <c r="K4" s="28">
        <v>7</v>
      </c>
      <c r="L4" s="29">
        <f>SUM((E4*2)+(F4*2)+(G4*2)+(H4*2)+I4+J4+K4)</f>
        <v>70</v>
      </c>
    </row>
    <row r="5" spans="1:13" ht="24.75" customHeight="1">
      <c r="A5" s="9"/>
      <c r="B5" s="10" t="s">
        <v>16</v>
      </c>
      <c r="C5" s="11" t="s">
        <v>17</v>
      </c>
      <c r="D5" s="12"/>
      <c r="E5" s="13" t="s">
        <v>1</v>
      </c>
      <c r="F5" s="13" t="s">
        <v>2</v>
      </c>
      <c r="G5" s="13" t="s">
        <v>3</v>
      </c>
      <c r="H5" s="35" t="s">
        <v>9</v>
      </c>
      <c r="I5" s="13" t="s">
        <v>6</v>
      </c>
      <c r="J5" s="13" t="s">
        <v>7</v>
      </c>
      <c r="K5" s="13" t="s">
        <v>8</v>
      </c>
      <c r="L5" s="32" t="s">
        <v>4</v>
      </c>
      <c r="M5" s="33" t="s">
        <v>10</v>
      </c>
    </row>
    <row r="6" spans="1:13" ht="12">
      <c r="A6" s="14"/>
      <c r="B6" s="15" t="s">
        <v>18</v>
      </c>
      <c r="C6" s="16" t="s">
        <v>19</v>
      </c>
      <c r="D6" s="17" t="s">
        <v>5</v>
      </c>
      <c r="E6" s="30">
        <v>5.5</v>
      </c>
      <c r="F6" s="30">
        <v>6</v>
      </c>
      <c r="G6" s="30"/>
      <c r="H6" s="30">
        <v>6.5</v>
      </c>
      <c r="I6" s="30">
        <v>6</v>
      </c>
      <c r="J6" s="30">
        <v>6</v>
      </c>
      <c r="K6" s="30">
        <v>6</v>
      </c>
      <c r="L6" s="31">
        <f>SUM((E6*2)+(F6*2)+(H6*2)+(I6*2)+J6+(K6*2))</f>
        <v>66</v>
      </c>
      <c r="M6" s="34">
        <v>5</v>
      </c>
    </row>
    <row r="7" spans="1:12" ht="12">
      <c r="A7" s="18"/>
      <c r="B7" s="19"/>
      <c r="C7" s="20"/>
      <c r="D7" s="21"/>
      <c r="E7" s="22"/>
      <c r="F7" s="22"/>
      <c r="G7" s="22"/>
      <c r="H7" s="22"/>
      <c r="I7" s="22"/>
      <c r="J7" s="22"/>
      <c r="K7" s="22"/>
      <c r="L7" s="23"/>
    </row>
    <row r="8" spans="1:12" ht="12">
      <c r="A8" s="6">
        <v>4</v>
      </c>
      <c r="B8" s="24" t="s">
        <v>20</v>
      </c>
      <c r="C8" s="8">
        <v>201103974</v>
      </c>
      <c r="D8" s="7" t="s">
        <v>0</v>
      </c>
      <c r="E8" s="28">
        <v>6</v>
      </c>
      <c r="F8" s="28">
        <v>6.5</v>
      </c>
      <c r="G8" s="28">
        <v>7</v>
      </c>
      <c r="H8" s="28">
        <v>6.5</v>
      </c>
      <c r="I8" s="28">
        <v>6.5</v>
      </c>
      <c r="J8" s="28">
        <v>6.5</v>
      </c>
      <c r="K8" s="28">
        <v>7</v>
      </c>
      <c r="L8" s="29">
        <f>SUM((E8*2)+(F8*2)+(G8*2)+(H8*2)+I8+J8+K8)</f>
        <v>72</v>
      </c>
    </row>
    <row r="9" spans="1:13" ht="24.75" customHeight="1">
      <c r="A9" s="9"/>
      <c r="B9" s="10" t="s">
        <v>16</v>
      </c>
      <c r="C9" s="11" t="s">
        <v>21</v>
      </c>
      <c r="D9" s="12"/>
      <c r="E9" s="13" t="s">
        <v>1</v>
      </c>
      <c r="F9" s="13" t="s">
        <v>2</v>
      </c>
      <c r="G9" s="13" t="s">
        <v>3</v>
      </c>
      <c r="H9" s="35" t="s">
        <v>9</v>
      </c>
      <c r="I9" s="13" t="s">
        <v>6</v>
      </c>
      <c r="J9" s="13" t="s">
        <v>7</v>
      </c>
      <c r="K9" s="13" t="s">
        <v>8</v>
      </c>
      <c r="L9" s="32" t="s">
        <v>4</v>
      </c>
      <c r="M9" s="33" t="s">
        <v>10</v>
      </c>
    </row>
    <row r="10" spans="1:13" ht="12">
      <c r="A10" s="14"/>
      <c r="B10" s="26" t="s">
        <v>22</v>
      </c>
      <c r="C10" s="16" t="s">
        <v>23</v>
      </c>
      <c r="D10" s="17" t="s">
        <v>5</v>
      </c>
      <c r="E10" s="30">
        <v>6</v>
      </c>
      <c r="F10" s="30">
        <v>7.5</v>
      </c>
      <c r="G10" s="30"/>
      <c r="H10" s="30">
        <v>7</v>
      </c>
      <c r="I10" s="30">
        <v>7</v>
      </c>
      <c r="J10" s="30">
        <v>6.5</v>
      </c>
      <c r="K10" s="30">
        <v>7</v>
      </c>
      <c r="L10" s="31">
        <f>SUM((E10*2)+(F10*2)+(H10*2)+(I10*2)+J10+(K10*2))</f>
        <v>75.5</v>
      </c>
      <c r="M10" s="34">
        <v>6</v>
      </c>
    </row>
    <row r="11" spans="1:12" ht="12">
      <c r="A11" s="18"/>
      <c r="B11" s="19"/>
      <c r="C11" s="20"/>
      <c r="D11" s="21"/>
      <c r="E11" s="22"/>
      <c r="F11" s="22"/>
      <c r="G11" s="22"/>
      <c r="H11" s="22"/>
      <c r="I11" s="22"/>
      <c r="J11" s="22"/>
      <c r="K11" s="22"/>
      <c r="L11" s="23"/>
    </row>
    <row r="12" spans="1:12" ht="12">
      <c r="A12" s="6">
        <v>5</v>
      </c>
      <c r="B12" s="7" t="s">
        <v>24</v>
      </c>
      <c r="C12" s="8">
        <v>201201420</v>
      </c>
      <c r="D12" s="7" t="s">
        <v>0</v>
      </c>
      <c r="E12" s="28">
        <v>5.5</v>
      </c>
      <c r="F12" s="28">
        <v>6.5</v>
      </c>
      <c r="G12" s="28">
        <v>6.5</v>
      </c>
      <c r="H12" s="28">
        <v>6</v>
      </c>
      <c r="I12" s="28">
        <v>6.5</v>
      </c>
      <c r="J12" s="28">
        <v>6</v>
      </c>
      <c r="K12" s="28">
        <v>7</v>
      </c>
      <c r="L12" s="29">
        <f>SUM((E12*2)+(F12*2)+(G12*2)+(H12*2)+I12+J12+K12)</f>
        <v>68.5</v>
      </c>
    </row>
    <row r="13" spans="1:13" ht="24.75" customHeight="1">
      <c r="A13" s="9"/>
      <c r="B13" s="10" t="s">
        <v>25</v>
      </c>
      <c r="C13" s="11" t="s">
        <v>26</v>
      </c>
      <c r="D13" s="12"/>
      <c r="E13" s="13" t="s">
        <v>1</v>
      </c>
      <c r="F13" s="13" t="s">
        <v>2</v>
      </c>
      <c r="G13" s="13" t="s">
        <v>3</v>
      </c>
      <c r="H13" s="35" t="s">
        <v>9</v>
      </c>
      <c r="I13" s="13" t="s">
        <v>6</v>
      </c>
      <c r="J13" s="13" t="s">
        <v>7</v>
      </c>
      <c r="K13" s="13" t="s">
        <v>8</v>
      </c>
      <c r="L13" s="32" t="s">
        <v>4</v>
      </c>
      <c r="M13" s="33" t="s">
        <v>10</v>
      </c>
    </row>
    <row r="14" spans="1:13" ht="12">
      <c r="A14" s="14"/>
      <c r="B14" s="15" t="s">
        <v>27</v>
      </c>
      <c r="C14" s="16" t="s">
        <v>28</v>
      </c>
      <c r="D14" s="17" t="s">
        <v>5</v>
      </c>
      <c r="E14" s="30">
        <v>6</v>
      </c>
      <c r="F14" s="30">
        <v>6</v>
      </c>
      <c r="G14" s="30"/>
      <c r="H14" s="30">
        <v>5.5</v>
      </c>
      <c r="I14" s="30">
        <v>6</v>
      </c>
      <c r="J14" s="30">
        <v>5.5</v>
      </c>
      <c r="K14" s="30">
        <v>6</v>
      </c>
      <c r="L14" s="31">
        <f>SUM((E14*2)+(F14*2)+(H14*2)+(I14*2)+J14+(K14*2))</f>
        <v>64.5</v>
      </c>
      <c r="M14" s="34">
        <v>5</v>
      </c>
    </row>
    <row r="15" spans="1:12" ht="12">
      <c r="A15" s="18"/>
      <c r="B15" s="19"/>
      <c r="C15" s="20"/>
      <c r="D15" s="21"/>
      <c r="E15" s="22"/>
      <c r="F15" s="22"/>
      <c r="G15" s="22"/>
      <c r="H15" s="22"/>
      <c r="I15" s="22"/>
      <c r="J15" s="22"/>
      <c r="K15" s="22"/>
      <c r="L15" s="23"/>
    </row>
    <row r="16" spans="1:12" ht="12">
      <c r="A16" s="6">
        <v>6</v>
      </c>
      <c r="B16" s="24" t="s">
        <v>29</v>
      </c>
      <c r="C16" s="8">
        <v>201201519</v>
      </c>
      <c r="D16" s="7" t="s">
        <v>0</v>
      </c>
      <c r="E16" s="28">
        <v>5</v>
      </c>
      <c r="F16" s="28">
        <v>6</v>
      </c>
      <c r="G16" s="28">
        <v>6</v>
      </c>
      <c r="H16" s="28">
        <v>6</v>
      </c>
      <c r="I16" s="28">
        <v>6</v>
      </c>
      <c r="J16" s="28">
        <v>6</v>
      </c>
      <c r="K16" s="28">
        <v>6</v>
      </c>
      <c r="L16" s="29">
        <f>SUM((E16*2)+(F16*2)+(G16*2)+(H16*2)+I16+J16+K16)</f>
        <v>64</v>
      </c>
    </row>
    <row r="17" spans="1:13" ht="24.75" customHeight="1">
      <c r="A17" s="9"/>
      <c r="B17" s="25" t="s">
        <v>30</v>
      </c>
      <c r="C17" s="11" t="s">
        <v>31</v>
      </c>
      <c r="D17" s="12"/>
      <c r="E17" s="13" t="s">
        <v>1</v>
      </c>
      <c r="F17" s="13" t="s">
        <v>2</v>
      </c>
      <c r="G17" s="13" t="s">
        <v>3</v>
      </c>
      <c r="H17" s="35" t="s">
        <v>9</v>
      </c>
      <c r="I17" s="13" t="s">
        <v>6</v>
      </c>
      <c r="J17" s="13" t="s">
        <v>7</v>
      </c>
      <c r="K17" s="13" t="s">
        <v>8</v>
      </c>
      <c r="L17" s="32" t="s">
        <v>4</v>
      </c>
      <c r="M17" s="33" t="s">
        <v>10</v>
      </c>
    </row>
    <row r="18" spans="1:13" ht="12">
      <c r="A18" s="14"/>
      <c r="B18" s="26" t="s">
        <v>32</v>
      </c>
      <c r="C18" s="16" t="s">
        <v>33</v>
      </c>
      <c r="D18" s="17" t="s">
        <v>5</v>
      </c>
      <c r="E18" s="30">
        <v>5</v>
      </c>
      <c r="F18" s="30">
        <v>6</v>
      </c>
      <c r="G18" s="30"/>
      <c r="H18" s="30">
        <v>6.5</v>
      </c>
      <c r="I18" s="30">
        <v>6.5</v>
      </c>
      <c r="J18" s="30">
        <v>6</v>
      </c>
      <c r="K18" s="30">
        <v>6.5</v>
      </c>
      <c r="L18" s="31">
        <f>SUM((E18*2)+(F18*2)+(H18*2)+(I18*2)+J18+(K18*2))</f>
        <v>67</v>
      </c>
      <c r="M18" s="34">
        <v>5.5</v>
      </c>
    </row>
    <row r="19" spans="1:12" ht="12">
      <c r="A19" s="18"/>
      <c r="B19" s="19"/>
      <c r="C19" s="20"/>
      <c r="D19" s="21"/>
      <c r="E19" s="22"/>
      <c r="F19" s="22"/>
      <c r="G19" s="22"/>
      <c r="H19" s="22"/>
      <c r="I19" s="22"/>
      <c r="J19" s="22"/>
      <c r="K19" s="22"/>
      <c r="L19" s="23"/>
    </row>
    <row r="20" spans="1:12" ht="12">
      <c r="A20" s="6">
        <v>7</v>
      </c>
      <c r="B20" s="24" t="s">
        <v>34</v>
      </c>
      <c r="C20" s="8">
        <v>201100520</v>
      </c>
      <c r="D20" s="7" t="s">
        <v>0</v>
      </c>
      <c r="E20" s="28">
        <v>7</v>
      </c>
      <c r="F20" s="28">
        <v>8</v>
      </c>
      <c r="G20" s="28">
        <v>8</v>
      </c>
      <c r="H20" s="28">
        <v>7.5</v>
      </c>
      <c r="I20" s="28">
        <v>8</v>
      </c>
      <c r="J20" s="28">
        <v>7</v>
      </c>
      <c r="K20" s="28">
        <v>7.5</v>
      </c>
      <c r="L20" s="29">
        <f>SUM((E20*2)+(F20*2)+(G20*2)+(H20*2)+I20+J20+K20)</f>
        <v>83.5</v>
      </c>
    </row>
    <row r="21" spans="1:13" ht="24.75" customHeight="1">
      <c r="A21" s="9"/>
      <c r="B21" s="10" t="s">
        <v>35</v>
      </c>
      <c r="C21" s="11" t="s">
        <v>36</v>
      </c>
      <c r="D21" s="12"/>
      <c r="E21" s="13" t="s">
        <v>1</v>
      </c>
      <c r="F21" s="13" t="s">
        <v>2</v>
      </c>
      <c r="G21" s="13" t="s">
        <v>3</v>
      </c>
      <c r="H21" s="35" t="s">
        <v>9</v>
      </c>
      <c r="I21" s="13" t="s">
        <v>6</v>
      </c>
      <c r="J21" s="13" t="s">
        <v>7</v>
      </c>
      <c r="K21" s="13" t="s">
        <v>8</v>
      </c>
      <c r="L21" s="32" t="s">
        <v>4</v>
      </c>
      <c r="M21" s="33" t="s">
        <v>10</v>
      </c>
    </row>
    <row r="22" spans="1:13" ht="12">
      <c r="A22" s="14"/>
      <c r="B22" s="26" t="s">
        <v>38</v>
      </c>
      <c r="C22" s="16" t="s">
        <v>37</v>
      </c>
      <c r="D22" s="17" t="s">
        <v>5</v>
      </c>
      <c r="E22" s="30">
        <v>7</v>
      </c>
      <c r="F22" s="30">
        <v>8</v>
      </c>
      <c r="G22" s="30"/>
      <c r="H22" s="30">
        <v>7</v>
      </c>
      <c r="I22" s="30">
        <v>7.5</v>
      </c>
      <c r="J22" s="30">
        <v>7</v>
      </c>
      <c r="K22" s="30">
        <v>7</v>
      </c>
      <c r="L22" s="31">
        <f>SUM((E22*2)+(F22*2)+(H22*2)+(I22*2)+J22+(K22*2))</f>
        <v>80</v>
      </c>
      <c r="M22" s="34">
        <v>6</v>
      </c>
    </row>
    <row r="23" spans="1:12" ht="12">
      <c r="A23" s="18"/>
      <c r="B23" s="19"/>
      <c r="C23" s="20"/>
      <c r="D23" s="21"/>
      <c r="E23" s="22"/>
      <c r="F23" s="22"/>
      <c r="G23" s="22"/>
      <c r="H23" s="22"/>
      <c r="I23" s="22"/>
      <c r="J23" s="22"/>
      <c r="K23" s="22"/>
      <c r="L23" s="23"/>
    </row>
    <row r="24" spans="1:12" ht="12">
      <c r="A24" s="6">
        <v>8</v>
      </c>
      <c r="B24" s="7" t="s">
        <v>39</v>
      </c>
      <c r="C24" s="8">
        <v>201101875</v>
      </c>
      <c r="D24" s="7" t="s">
        <v>0</v>
      </c>
      <c r="E24" s="28">
        <v>6</v>
      </c>
      <c r="F24" s="28">
        <v>7</v>
      </c>
      <c r="G24" s="28">
        <v>6.5</v>
      </c>
      <c r="H24" s="28">
        <v>6.5</v>
      </c>
      <c r="I24" s="28">
        <v>7</v>
      </c>
      <c r="J24" s="28">
        <v>6.5</v>
      </c>
      <c r="K24" s="28">
        <v>7</v>
      </c>
      <c r="L24" s="29">
        <f>SUM((E24*2)+(F24*2)+(G24*2)+(H24*2)+I24+J24+K24)</f>
        <v>72.5</v>
      </c>
    </row>
    <row r="25" spans="1:13" ht="24.75" customHeight="1">
      <c r="A25" s="9"/>
      <c r="B25" s="10" t="s">
        <v>35</v>
      </c>
      <c r="C25" s="11" t="s">
        <v>40</v>
      </c>
      <c r="D25" s="12"/>
      <c r="E25" s="13" t="s">
        <v>1</v>
      </c>
      <c r="F25" s="13" t="s">
        <v>2</v>
      </c>
      <c r="G25" s="13" t="s">
        <v>3</v>
      </c>
      <c r="H25" s="35" t="s">
        <v>9</v>
      </c>
      <c r="I25" s="13" t="s">
        <v>6</v>
      </c>
      <c r="J25" s="13" t="s">
        <v>7</v>
      </c>
      <c r="K25" s="13" t="s">
        <v>8</v>
      </c>
      <c r="L25" s="32" t="s">
        <v>4</v>
      </c>
      <c r="M25" s="33" t="s">
        <v>10</v>
      </c>
    </row>
    <row r="26" spans="1:13" ht="12">
      <c r="A26" s="14"/>
      <c r="B26" s="15" t="s">
        <v>41</v>
      </c>
      <c r="C26" s="16" t="s">
        <v>42</v>
      </c>
      <c r="D26" s="17" t="s">
        <v>5</v>
      </c>
      <c r="E26" s="30">
        <v>6</v>
      </c>
      <c r="F26" s="30">
        <v>7</v>
      </c>
      <c r="G26" s="30"/>
      <c r="H26" s="30">
        <v>7</v>
      </c>
      <c r="I26" s="30">
        <v>7</v>
      </c>
      <c r="J26" s="30">
        <v>6</v>
      </c>
      <c r="K26" s="30">
        <v>7</v>
      </c>
      <c r="L26" s="31">
        <f>SUM((E26*2)+(F26*2)+(H26*2)+(I26*2)+J26+(K26*2))</f>
        <v>74</v>
      </c>
      <c r="M26" s="34">
        <v>6</v>
      </c>
    </row>
    <row r="27" spans="1:12" ht="12">
      <c r="A27" s="18"/>
      <c r="B27" s="19"/>
      <c r="C27" s="20"/>
      <c r="D27" s="21"/>
      <c r="E27" s="22"/>
      <c r="F27" s="22"/>
      <c r="G27" s="22"/>
      <c r="H27" s="22"/>
      <c r="I27" s="22"/>
      <c r="J27" s="22"/>
      <c r="K27" s="22"/>
      <c r="L27" s="23"/>
    </row>
    <row r="28" spans="1:12" ht="12">
      <c r="A28" s="6">
        <v>9</v>
      </c>
      <c r="B28" s="7" t="s">
        <v>43</v>
      </c>
      <c r="C28" s="8">
        <v>201101375</v>
      </c>
      <c r="D28" s="7" t="s">
        <v>0</v>
      </c>
      <c r="E28" s="28">
        <v>6.5</v>
      </c>
      <c r="F28" s="28">
        <v>7</v>
      </c>
      <c r="G28" s="28">
        <v>6</v>
      </c>
      <c r="H28" s="28">
        <v>7</v>
      </c>
      <c r="I28" s="28">
        <v>6.5</v>
      </c>
      <c r="J28" s="28">
        <v>6.5</v>
      </c>
      <c r="K28" s="28">
        <v>7</v>
      </c>
      <c r="L28" s="29">
        <f>SUM((E28*2)+(F28*2)+(G28*2)+(H28*2)+I28+J28+K28)</f>
        <v>73</v>
      </c>
    </row>
    <row r="29" spans="1:13" ht="24.75" customHeight="1">
      <c r="A29" s="9"/>
      <c r="B29" s="10" t="s">
        <v>44</v>
      </c>
      <c r="C29" s="11" t="s">
        <v>45</v>
      </c>
      <c r="D29" s="12"/>
      <c r="E29" s="13" t="s">
        <v>1</v>
      </c>
      <c r="F29" s="13" t="s">
        <v>2</v>
      </c>
      <c r="G29" s="13" t="s">
        <v>3</v>
      </c>
      <c r="H29" s="35" t="s">
        <v>9</v>
      </c>
      <c r="I29" s="13" t="s">
        <v>6</v>
      </c>
      <c r="J29" s="13" t="s">
        <v>7</v>
      </c>
      <c r="K29" s="13" t="s">
        <v>8</v>
      </c>
      <c r="L29" s="32" t="s">
        <v>4</v>
      </c>
      <c r="M29" s="33" t="s">
        <v>10</v>
      </c>
    </row>
    <row r="30" spans="1:13" ht="12">
      <c r="A30" s="14"/>
      <c r="B30" s="15" t="s">
        <v>46</v>
      </c>
      <c r="C30" s="16" t="s">
        <v>47</v>
      </c>
      <c r="D30" s="17" t="s">
        <v>5</v>
      </c>
      <c r="E30" s="30">
        <v>6.5</v>
      </c>
      <c r="F30" s="30">
        <v>7</v>
      </c>
      <c r="G30" s="30"/>
      <c r="H30" s="30">
        <v>7</v>
      </c>
      <c r="I30" s="30">
        <v>6.5</v>
      </c>
      <c r="J30" s="30">
        <v>6.5</v>
      </c>
      <c r="K30" s="30">
        <v>7</v>
      </c>
      <c r="L30" s="31">
        <f>SUM((E30*2)+(F30*2)+(H30*2)+(I30*2)+J30+(K30*2))</f>
        <v>74.5</v>
      </c>
      <c r="M30" s="34">
        <v>6</v>
      </c>
    </row>
    <row r="31" spans="1:12" ht="12">
      <c r="A31" s="18"/>
      <c r="B31" s="19"/>
      <c r="C31" s="20"/>
      <c r="D31" s="21"/>
      <c r="E31" s="22"/>
      <c r="F31" s="22"/>
      <c r="G31" s="22"/>
      <c r="H31" s="22"/>
      <c r="I31" s="22"/>
      <c r="J31" s="22"/>
      <c r="K31" s="22"/>
      <c r="L31" s="23"/>
    </row>
    <row r="32" spans="1:12" ht="12">
      <c r="A32" s="6">
        <v>10</v>
      </c>
      <c r="B32" s="7" t="s">
        <v>48</v>
      </c>
      <c r="C32" s="8">
        <v>201201310</v>
      </c>
      <c r="D32" s="7" t="s">
        <v>0</v>
      </c>
      <c r="E32" s="28">
        <v>5</v>
      </c>
      <c r="F32" s="28">
        <v>6.5</v>
      </c>
      <c r="G32" s="28">
        <v>6</v>
      </c>
      <c r="H32" s="28">
        <v>6.5</v>
      </c>
      <c r="I32" s="28">
        <v>6</v>
      </c>
      <c r="J32" s="28">
        <v>6.5</v>
      </c>
      <c r="K32" s="28">
        <v>7</v>
      </c>
      <c r="L32" s="29">
        <f>SUM((E32*2)+(F32*2)+(G32*2)+(H32*2)+I32+J32+K32)</f>
        <v>67.5</v>
      </c>
    </row>
    <row r="33" spans="1:13" ht="24.75" customHeight="1">
      <c r="A33" s="9"/>
      <c r="B33" s="10" t="s">
        <v>49</v>
      </c>
      <c r="C33" s="11" t="s">
        <v>17</v>
      </c>
      <c r="D33" s="12"/>
      <c r="E33" s="13" t="s">
        <v>1</v>
      </c>
      <c r="F33" s="13" t="s">
        <v>2</v>
      </c>
      <c r="G33" s="13" t="s">
        <v>3</v>
      </c>
      <c r="H33" s="35" t="s">
        <v>9</v>
      </c>
      <c r="I33" s="13" t="s">
        <v>6</v>
      </c>
      <c r="J33" s="13" t="s">
        <v>7</v>
      </c>
      <c r="K33" s="13" t="s">
        <v>8</v>
      </c>
      <c r="L33" s="32" t="s">
        <v>4</v>
      </c>
      <c r="M33" s="33" t="s">
        <v>10</v>
      </c>
    </row>
    <row r="34" spans="1:13" ht="12">
      <c r="A34" s="14"/>
      <c r="B34" s="15" t="s">
        <v>50</v>
      </c>
      <c r="C34" s="16" t="s">
        <v>51</v>
      </c>
      <c r="D34" s="17" t="s">
        <v>5</v>
      </c>
      <c r="E34" s="30">
        <v>5</v>
      </c>
      <c r="F34" s="30">
        <v>6.5</v>
      </c>
      <c r="G34" s="30"/>
      <c r="H34" s="30">
        <v>6.5</v>
      </c>
      <c r="I34" s="30">
        <v>6.5</v>
      </c>
      <c r="J34" s="30">
        <v>6.5</v>
      </c>
      <c r="K34" s="30">
        <v>6.5</v>
      </c>
      <c r="L34" s="31">
        <f>SUM((E34*2)+(F34*2)+(H34*2)+(I34*2)+J34+(K34*2))</f>
        <v>68.5</v>
      </c>
      <c r="M34" s="34">
        <v>7</v>
      </c>
    </row>
    <row r="35" spans="1:12" ht="12">
      <c r="A35" s="18"/>
      <c r="B35" s="19"/>
      <c r="C35" s="20"/>
      <c r="D35" s="21"/>
      <c r="E35" s="22"/>
      <c r="F35" s="22"/>
      <c r="G35" s="22"/>
      <c r="H35" s="22"/>
      <c r="I35" s="22"/>
      <c r="J35" s="22"/>
      <c r="K35" s="22"/>
      <c r="L35" s="23"/>
    </row>
    <row r="36" spans="1:12" ht="12">
      <c r="A36" s="6">
        <v>11</v>
      </c>
      <c r="B36" s="24" t="s">
        <v>52</v>
      </c>
      <c r="C36" s="8">
        <v>201200433</v>
      </c>
      <c r="D36" s="7" t="s">
        <v>0</v>
      </c>
      <c r="E36" s="28">
        <v>6</v>
      </c>
      <c r="F36" s="28">
        <v>6</v>
      </c>
      <c r="G36" s="28">
        <v>5.5</v>
      </c>
      <c r="H36" s="28">
        <v>6</v>
      </c>
      <c r="I36" s="28">
        <v>6</v>
      </c>
      <c r="J36" s="28">
        <v>6</v>
      </c>
      <c r="K36" s="28">
        <v>6.5</v>
      </c>
      <c r="L36" s="29">
        <f>SUM((E36*2)+(F36*2)+(G36*2)+(H36*2)+I36+J36+K36)</f>
        <v>65.5</v>
      </c>
    </row>
    <row r="37" spans="1:13" ht="24.75" customHeight="1">
      <c r="A37" s="9"/>
      <c r="B37" s="25" t="s">
        <v>53</v>
      </c>
      <c r="C37" s="11" t="s">
        <v>54</v>
      </c>
      <c r="D37" s="12"/>
      <c r="E37" s="13" t="s">
        <v>1</v>
      </c>
      <c r="F37" s="13" t="s">
        <v>2</v>
      </c>
      <c r="G37" s="13" t="s">
        <v>3</v>
      </c>
      <c r="H37" s="35" t="s">
        <v>9</v>
      </c>
      <c r="I37" s="13" t="s">
        <v>6</v>
      </c>
      <c r="J37" s="13" t="s">
        <v>7</v>
      </c>
      <c r="K37" s="13" t="s">
        <v>8</v>
      </c>
      <c r="L37" s="32" t="s">
        <v>4</v>
      </c>
      <c r="M37" s="33" t="s">
        <v>10</v>
      </c>
    </row>
    <row r="38" spans="1:13" ht="12">
      <c r="A38" s="14"/>
      <c r="B38" s="26" t="s">
        <v>55</v>
      </c>
      <c r="C38" s="16" t="s">
        <v>56</v>
      </c>
      <c r="D38" s="17" t="s">
        <v>5</v>
      </c>
      <c r="E38" s="30">
        <v>6</v>
      </c>
      <c r="F38" s="30">
        <v>6</v>
      </c>
      <c r="G38" s="30"/>
      <c r="H38" s="30">
        <v>5.5</v>
      </c>
      <c r="I38" s="30">
        <v>6</v>
      </c>
      <c r="J38" s="30">
        <v>6</v>
      </c>
      <c r="K38" s="30">
        <v>6.5</v>
      </c>
      <c r="L38" s="31">
        <f>SUM((E38*2)+(F38*2)+(H38*2)+(I38*2)+J38+(K38*2))</f>
        <v>66</v>
      </c>
      <c r="M38" s="34">
        <v>5</v>
      </c>
    </row>
    <row r="39" spans="1:12" ht="12">
      <c r="A39" s="18"/>
      <c r="B39" s="19"/>
      <c r="C39" s="20"/>
      <c r="D39" s="21"/>
      <c r="E39" s="22"/>
      <c r="F39" s="22"/>
      <c r="G39" s="22"/>
      <c r="H39" s="22"/>
      <c r="I39" s="22"/>
      <c r="J39" s="22"/>
      <c r="K39" s="22"/>
      <c r="L39" s="23"/>
    </row>
    <row r="40" spans="1:12" ht="12">
      <c r="A40" s="6">
        <v>13</v>
      </c>
      <c r="B40" s="7" t="s">
        <v>58</v>
      </c>
      <c r="C40" s="8">
        <v>201200622</v>
      </c>
      <c r="D40" s="7" t="s">
        <v>0</v>
      </c>
      <c r="E40" s="28">
        <v>7</v>
      </c>
      <c r="F40" s="28">
        <v>7.5</v>
      </c>
      <c r="G40" s="28">
        <v>8</v>
      </c>
      <c r="H40" s="28">
        <v>7.5</v>
      </c>
      <c r="I40" s="28">
        <v>7.5</v>
      </c>
      <c r="J40" s="28">
        <v>7.5</v>
      </c>
      <c r="K40" s="28">
        <v>7.5</v>
      </c>
      <c r="L40" s="29">
        <f>SUM((E40*2)+(F40*2)+(G40*2)+(H40*2)+I40+J40+K40)</f>
        <v>82.5</v>
      </c>
    </row>
    <row r="41" spans="1:13" ht="24.75" customHeight="1">
      <c r="A41" s="9"/>
      <c r="B41" s="10" t="s">
        <v>35</v>
      </c>
      <c r="C41" s="11" t="s">
        <v>59</v>
      </c>
      <c r="D41" s="12"/>
      <c r="E41" s="13" t="s">
        <v>1</v>
      </c>
      <c r="F41" s="13" t="s">
        <v>2</v>
      </c>
      <c r="G41" s="13" t="s">
        <v>3</v>
      </c>
      <c r="H41" s="35" t="s">
        <v>9</v>
      </c>
      <c r="I41" s="13" t="s">
        <v>6</v>
      </c>
      <c r="J41" s="13" t="s">
        <v>7</v>
      </c>
      <c r="K41" s="13" t="s">
        <v>8</v>
      </c>
      <c r="L41" s="32" t="s">
        <v>4</v>
      </c>
      <c r="M41" s="33" t="s">
        <v>10</v>
      </c>
    </row>
    <row r="42" spans="1:13" ht="12">
      <c r="A42" s="14"/>
      <c r="B42" s="15" t="s">
        <v>60</v>
      </c>
      <c r="C42" s="16" t="s">
        <v>61</v>
      </c>
      <c r="D42" s="17" t="s">
        <v>5</v>
      </c>
      <c r="E42" s="30">
        <v>7</v>
      </c>
      <c r="F42" s="30">
        <v>7</v>
      </c>
      <c r="G42" s="30"/>
      <c r="H42" s="30">
        <v>7</v>
      </c>
      <c r="I42" s="30">
        <v>7</v>
      </c>
      <c r="J42" s="30">
        <v>7</v>
      </c>
      <c r="K42" s="30">
        <v>7</v>
      </c>
      <c r="L42" s="31">
        <f>SUM((E42*2)+(F42*2)+(H42*2)+(I42*2)+J42+(K42*2))</f>
        <v>77</v>
      </c>
      <c r="M42" s="34">
        <v>6</v>
      </c>
    </row>
    <row r="43" spans="1:12" ht="12">
      <c r="A43" s="18"/>
      <c r="B43" s="19"/>
      <c r="C43" s="20"/>
      <c r="D43" s="21"/>
      <c r="E43" s="22"/>
      <c r="F43" s="22"/>
      <c r="G43" s="22"/>
      <c r="H43" s="22"/>
      <c r="I43" s="22"/>
      <c r="J43" s="22"/>
      <c r="K43" s="22"/>
      <c r="L43" s="23"/>
    </row>
    <row r="44" spans="1:12" ht="12">
      <c r="A44" s="6">
        <v>14</v>
      </c>
      <c r="B44" s="24" t="s">
        <v>62</v>
      </c>
      <c r="C44" s="8">
        <v>201201850</v>
      </c>
      <c r="D44" s="7" t="s">
        <v>0</v>
      </c>
      <c r="E44" s="28">
        <v>6</v>
      </c>
      <c r="F44" s="28">
        <v>6.5</v>
      </c>
      <c r="G44" s="28">
        <v>6</v>
      </c>
      <c r="H44" s="28">
        <v>6</v>
      </c>
      <c r="I44" s="28">
        <v>6.5</v>
      </c>
      <c r="J44" s="28">
        <v>6</v>
      </c>
      <c r="K44" s="28">
        <v>6.5</v>
      </c>
      <c r="L44" s="29">
        <f>SUM((E44*2)+(F44*2)+(G44*2)+(H44*2)+I44+J44+K44)</f>
        <v>68</v>
      </c>
    </row>
    <row r="45" spans="1:13" ht="24.75" customHeight="1">
      <c r="A45" s="9"/>
      <c r="B45" s="25" t="s">
        <v>35</v>
      </c>
      <c r="C45" s="11" t="s">
        <v>63</v>
      </c>
      <c r="D45" s="12"/>
      <c r="E45" s="13" t="s">
        <v>1</v>
      </c>
      <c r="F45" s="13" t="s">
        <v>2</v>
      </c>
      <c r="G45" s="13" t="s">
        <v>3</v>
      </c>
      <c r="H45" s="35" t="s">
        <v>9</v>
      </c>
      <c r="I45" s="13" t="s">
        <v>6</v>
      </c>
      <c r="J45" s="13" t="s">
        <v>7</v>
      </c>
      <c r="K45" s="13" t="s">
        <v>8</v>
      </c>
      <c r="L45" s="32" t="s">
        <v>4</v>
      </c>
      <c r="M45" s="33" t="s">
        <v>10</v>
      </c>
    </row>
    <row r="46" spans="1:13" ht="12">
      <c r="A46" s="14"/>
      <c r="B46" s="15" t="s">
        <v>60</v>
      </c>
      <c r="C46" s="16" t="s">
        <v>61</v>
      </c>
      <c r="D46" s="17" t="s">
        <v>5</v>
      </c>
      <c r="E46" s="30">
        <v>5.5</v>
      </c>
      <c r="F46" s="30">
        <v>6.5</v>
      </c>
      <c r="G46" s="30"/>
      <c r="H46" s="30">
        <v>6.5</v>
      </c>
      <c r="I46" s="30">
        <v>6</v>
      </c>
      <c r="J46" s="30">
        <v>6.5</v>
      </c>
      <c r="K46" s="30">
        <v>6.5</v>
      </c>
      <c r="L46" s="31">
        <f>SUM((E46*2)+(F46*2)+(H46*2)+(I46*2)+J46+(K46*2))</f>
        <v>68.5</v>
      </c>
      <c r="M46" s="34">
        <v>6</v>
      </c>
    </row>
    <row r="47" spans="1:12" ht="12">
      <c r="A47" s="18"/>
      <c r="B47" s="19"/>
      <c r="C47" s="20"/>
      <c r="D47" s="21"/>
      <c r="E47" s="22"/>
      <c r="F47" s="22"/>
      <c r="G47" s="22"/>
      <c r="H47" s="22"/>
      <c r="I47" s="22"/>
      <c r="J47" s="22"/>
      <c r="K47" s="22"/>
      <c r="L47" s="23"/>
    </row>
    <row r="48" spans="1:12" ht="12">
      <c r="A48" s="6">
        <v>15</v>
      </c>
      <c r="B48" s="24" t="s">
        <v>64</v>
      </c>
      <c r="C48" s="8">
        <v>201200483</v>
      </c>
      <c r="D48" s="7" t="s">
        <v>0</v>
      </c>
      <c r="E48" s="28">
        <v>6</v>
      </c>
      <c r="F48" s="28">
        <v>6.5</v>
      </c>
      <c r="G48" s="28">
        <v>7</v>
      </c>
      <c r="H48" s="28">
        <v>7</v>
      </c>
      <c r="I48" s="28">
        <v>6.5</v>
      </c>
      <c r="J48" s="28">
        <v>6.5</v>
      </c>
      <c r="K48" s="28">
        <v>7</v>
      </c>
      <c r="L48" s="29">
        <f>SUM((E48*2)+(F48*2)+(G48*2)+(H48*2)+I48+J48+K48)</f>
        <v>73</v>
      </c>
    </row>
    <row r="49" spans="1:13" ht="24.75" customHeight="1">
      <c r="A49" s="9"/>
      <c r="B49" s="10" t="s">
        <v>53</v>
      </c>
      <c r="C49" s="11" t="s">
        <v>65</v>
      </c>
      <c r="D49" s="12"/>
      <c r="E49" s="13" t="s">
        <v>1</v>
      </c>
      <c r="F49" s="13" t="s">
        <v>2</v>
      </c>
      <c r="G49" s="13" t="s">
        <v>3</v>
      </c>
      <c r="H49" s="35" t="s">
        <v>9</v>
      </c>
      <c r="I49" s="13" t="s">
        <v>6</v>
      </c>
      <c r="J49" s="13" t="s">
        <v>7</v>
      </c>
      <c r="K49" s="13" t="s">
        <v>8</v>
      </c>
      <c r="L49" s="32" t="s">
        <v>4</v>
      </c>
      <c r="M49" s="33" t="s">
        <v>10</v>
      </c>
    </row>
    <row r="50" spans="1:13" ht="12">
      <c r="A50" s="14"/>
      <c r="B50" s="26" t="s">
        <v>66</v>
      </c>
      <c r="C50" s="16" t="s">
        <v>67</v>
      </c>
      <c r="D50" s="17" t="s">
        <v>5</v>
      </c>
      <c r="E50" s="30">
        <v>6</v>
      </c>
      <c r="F50" s="30">
        <v>6</v>
      </c>
      <c r="G50" s="30"/>
      <c r="H50" s="30">
        <v>6.5</v>
      </c>
      <c r="I50" s="30">
        <v>6</v>
      </c>
      <c r="J50" s="30">
        <v>6</v>
      </c>
      <c r="K50" s="30">
        <v>6.5</v>
      </c>
      <c r="L50" s="31">
        <f>SUM((E50*2)+(F50*2)+(H50*2)+(I50*2)+J50+(K50*2))</f>
        <v>68</v>
      </c>
      <c r="M50" s="34">
        <v>5.5</v>
      </c>
    </row>
    <row r="51" spans="1:12" ht="12">
      <c r="A51" s="18"/>
      <c r="B51" s="19"/>
      <c r="C51" s="20"/>
      <c r="D51" s="21"/>
      <c r="E51" s="22"/>
      <c r="F51" s="22"/>
      <c r="G51" s="22"/>
      <c r="H51" s="22"/>
      <c r="I51" s="22"/>
      <c r="J51" s="22"/>
      <c r="K51" s="22"/>
      <c r="L51" s="23"/>
    </row>
    <row r="52" spans="1:12" ht="12">
      <c r="A52" s="6">
        <v>16</v>
      </c>
      <c r="B52" s="7" t="s">
        <v>68</v>
      </c>
      <c r="C52" s="8">
        <v>201201697</v>
      </c>
      <c r="D52" s="7" t="s">
        <v>0</v>
      </c>
      <c r="E52" s="28">
        <v>6</v>
      </c>
      <c r="F52" s="28">
        <v>5</v>
      </c>
      <c r="G52" s="28">
        <v>7</v>
      </c>
      <c r="H52" s="28">
        <v>6.5</v>
      </c>
      <c r="I52" s="28">
        <v>6</v>
      </c>
      <c r="J52" s="28">
        <v>6</v>
      </c>
      <c r="K52" s="28">
        <v>7</v>
      </c>
      <c r="L52" s="29">
        <f>SUM((E52*2)+(F52*2)+(G52*2)+(H52*2)+I52+J52+K52)</f>
        <v>68</v>
      </c>
    </row>
    <row r="53" spans="1:13" ht="24.75" customHeight="1">
      <c r="A53" s="9"/>
      <c r="B53" s="10" t="s">
        <v>57</v>
      </c>
      <c r="C53" s="11" t="s">
        <v>69</v>
      </c>
      <c r="D53" s="12"/>
      <c r="E53" s="13" t="s">
        <v>1</v>
      </c>
      <c r="F53" s="13" t="s">
        <v>2</v>
      </c>
      <c r="G53" s="13" t="s">
        <v>3</v>
      </c>
      <c r="H53" s="35" t="s">
        <v>9</v>
      </c>
      <c r="I53" s="13" t="s">
        <v>6</v>
      </c>
      <c r="J53" s="13" t="s">
        <v>7</v>
      </c>
      <c r="K53" s="13" t="s">
        <v>8</v>
      </c>
      <c r="L53" s="32" t="s">
        <v>4</v>
      </c>
      <c r="M53" s="33" t="s">
        <v>10</v>
      </c>
    </row>
    <row r="54" spans="1:13" ht="12">
      <c r="A54" s="14"/>
      <c r="B54" s="15" t="s">
        <v>70</v>
      </c>
      <c r="C54" s="16" t="s">
        <v>71</v>
      </c>
      <c r="D54" s="17" t="s">
        <v>5</v>
      </c>
      <c r="E54" s="36">
        <v>6</v>
      </c>
      <c r="F54" s="36">
        <v>5.5</v>
      </c>
      <c r="G54" s="36"/>
      <c r="H54" s="36">
        <v>6</v>
      </c>
      <c r="I54" s="36">
        <v>6</v>
      </c>
      <c r="J54" s="36">
        <v>6</v>
      </c>
      <c r="K54" s="36">
        <v>6</v>
      </c>
      <c r="L54" s="37">
        <f>SUM((E54*2)+(F54*2)+(H54*2)+(I54*2)+J54+(K54*2))</f>
        <v>65</v>
      </c>
      <c r="M54" s="34">
        <v>5</v>
      </c>
    </row>
    <row r="55" spans="1:12" ht="12">
      <c r="A55" s="18"/>
      <c r="B55" s="19"/>
      <c r="C55" s="20"/>
      <c r="D55" s="21"/>
      <c r="E55" s="22"/>
      <c r="F55" s="22"/>
      <c r="G55" s="22"/>
      <c r="H55" s="22"/>
      <c r="I55" s="22"/>
      <c r="J55" s="22"/>
      <c r="K55" s="22"/>
      <c r="L55" s="23"/>
    </row>
    <row r="56" spans="1:12" ht="12">
      <c r="A56" s="6">
        <v>17</v>
      </c>
      <c r="B56" s="7" t="s">
        <v>72</v>
      </c>
      <c r="C56" s="8">
        <v>201202054</v>
      </c>
      <c r="D56" s="7" t="s">
        <v>0</v>
      </c>
      <c r="E56" s="28">
        <v>6.5</v>
      </c>
      <c r="F56" s="28">
        <v>6</v>
      </c>
      <c r="G56" s="28">
        <v>7</v>
      </c>
      <c r="H56" s="28">
        <v>6.5</v>
      </c>
      <c r="I56" s="28">
        <v>6.5</v>
      </c>
      <c r="J56" s="28">
        <v>6</v>
      </c>
      <c r="K56" s="28">
        <v>7</v>
      </c>
      <c r="L56" s="29">
        <f>SUM((E56*2)+(F56*2)+(G56*2)+(H56*2)+I56+J56+K56)</f>
        <v>71.5</v>
      </c>
    </row>
    <row r="57" spans="1:13" ht="24.75" customHeight="1">
      <c r="A57" s="9"/>
      <c r="B57" s="10" t="s">
        <v>25</v>
      </c>
      <c r="C57" s="11" t="s">
        <v>12</v>
      </c>
      <c r="D57" s="12"/>
      <c r="E57" s="13" t="s">
        <v>1</v>
      </c>
      <c r="F57" s="13" t="s">
        <v>2</v>
      </c>
      <c r="G57" s="13" t="s">
        <v>3</v>
      </c>
      <c r="H57" s="35" t="s">
        <v>9</v>
      </c>
      <c r="I57" s="13" t="s">
        <v>6</v>
      </c>
      <c r="J57" s="13" t="s">
        <v>7</v>
      </c>
      <c r="K57" s="13" t="s">
        <v>8</v>
      </c>
      <c r="L57" s="32" t="s">
        <v>4</v>
      </c>
      <c r="M57" s="33" t="s">
        <v>10</v>
      </c>
    </row>
    <row r="58" spans="1:13" ht="12">
      <c r="A58" s="14"/>
      <c r="B58" s="15" t="s">
        <v>13</v>
      </c>
      <c r="C58" s="16" t="s">
        <v>14</v>
      </c>
      <c r="D58" s="17" t="s">
        <v>5</v>
      </c>
      <c r="E58" s="36">
        <v>7</v>
      </c>
      <c r="F58" s="36">
        <v>6</v>
      </c>
      <c r="G58" s="36"/>
      <c r="H58" s="36">
        <v>6.5</v>
      </c>
      <c r="I58" s="36">
        <v>6.5</v>
      </c>
      <c r="J58" s="36">
        <v>6</v>
      </c>
      <c r="K58" s="36">
        <v>6.5</v>
      </c>
      <c r="L58" s="37">
        <f>SUM((E58*2)+(F58*2)+(H58*2)+(I58*2)+J58+(K58*2))</f>
        <v>71</v>
      </c>
      <c r="M58" s="34">
        <v>6</v>
      </c>
    </row>
  </sheetData>
  <sheetProtection/>
  <printOptions/>
  <pageMargins left="0" right="0" top="0" bottom="0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trijnie</dc:creator>
  <cp:keywords/>
  <dc:description/>
  <cp:lastModifiedBy>Eveline van Kooten</cp:lastModifiedBy>
  <cp:lastPrinted>2015-06-25T08:57:35Z</cp:lastPrinted>
  <dcterms:created xsi:type="dcterms:W3CDTF">2005-03-08T13:12:48Z</dcterms:created>
  <dcterms:modified xsi:type="dcterms:W3CDTF">2015-06-25T08:58:34Z</dcterms:modified>
  <cp:category/>
  <cp:version/>
  <cp:contentType/>
  <cp:contentStatus/>
</cp:coreProperties>
</file>