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<sst xmlns="http://schemas.openxmlformats.org/spreadsheetml/2006/main" count="394" uniqueCount="96">
  <si>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</si>
  <si>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</si>
  <si>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</si>
  <si>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</si>
  <si>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</si>
  <si>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</si>
  <si>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</si>
  <si>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</si>
  <si>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</si>
  <si>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</si>
  <si>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Aanleg als tuigpaard</t>
  </si>
  <si>
    <t>Tonjes 459</t>
  </si>
  <si>
    <t>Sietske</t>
  </si>
  <si>
    <t>F 3e premie</t>
  </si>
  <si>
    <t>Wybren 464</t>
  </si>
  <si>
    <t>Pier &amp; Darlene van der Hoek</t>
  </si>
  <si>
    <t>Helm</t>
  </si>
  <si>
    <t>Teade 392</t>
  </si>
  <si>
    <t>Sibald 380</t>
  </si>
  <si>
    <t>KCF Farms</t>
  </si>
  <si>
    <t>St. Thomas</t>
  </si>
  <si>
    <t>F niet geprimeerd</t>
  </si>
  <si>
    <t>Fetse 349</t>
  </si>
  <si>
    <t>MICHIGAN</t>
  </si>
  <si>
    <t>CALIFORNIA</t>
  </si>
  <si>
    <t>ABFP-test 1 USA</t>
  </si>
  <si>
    <t>Michiel 442</t>
  </si>
  <si>
    <t>Pierke</t>
  </si>
  <si>
    <t>Karst 362</t>
  </si>
  <si>
    <t>Renata fan Signature Friesians</t>
  </si>
  <si>
    <t>Leffert 306</t>
  </si>
  <si>
    <t>Pamela &amp; Matt Gish</t>
  </si>
  <si>
    <t>Baldwin City</t>
  </si>
  <si>
    <t>Niet gekeurd</t>
  </si>
  <si>
    <t>Princess Priscilla J.W.</t>
  </si>
  <si>
    <t>Bonne 341</t>
  </si>
  <si>
    <t>Michelle Sweigart Family Trust</t>
  </si>
  <si>
    <t>Arroyo Grande</t>
  </si>
  <si>
    <t>Sophia</t>
  </si>
  <si>
    <t>Otte 375</t>
  </si>
  <si>
    <t>FS 2e premie</t>
  </si>
  <si>
    <t>Reed MFR</t>
  </si>
  <si>
    <t>Sheila Roberts</t>
  </si>
  <si>
    <t>Sanger</t>
  </si>
  <si>
    <t>Maja F.V.</t>
  </si>
  <si>
    <t>Lisa Cruikshank &amp; Norman Howell</t>
  </si>
  <si>
    <t>Oroville</t>
  </si>
  <si>
    <t>Niet opgenomen</t>
  </si>
  <si>
    <t>Sebastian</t>
  </si>
  <si>
    <t>Ouke 313</t>
  </si>
  <si>
    <t>Pamela Irwin</t>
  </si>
  <si>
    <t>Oakland</t>
  </si>
  <si>
    <t>Geen ster</t>
  </si>
  <si>
    <t>Romeo KCF</t>
  </si>
  <si>
    <t>Piper KCF</t>
  </si>
  <si>
    <t>Jasper 366</t>
  </si>
  <si>
    <t>Mollie KCF</t>
  </si>
  <si>
    <t>Beart 411</t>
  </si>
  <si>
    <t>David and Brenda Bradshaw</t>
  </si>
  <si>
    <t>Wilsonville</t>
  </si>
  <si>
    <t>Quinley</t>
  </si>
  <si>
    <t>Patricia of Varna</t>
  </si>
  <si>
    <t>Wander 352</t>
  </si>
  <si>
    <t>Johantan Dupuis</t>
  </si>
  <si>
    <t>Lourdes de Joliette</t>
  </si>
  <si>
    <t>Orion KCF</t>
  </si>
  <si>
    <t>Lorie L. Washuta &amp; Lorick Stables</t>
  </si>
  <si>
    <t>Youngstown</t>
  </si>
  <si>
    <t>Megan Stonecreek</t>
  </si>
  <si>
    <t>Folkert 353</t>
  </si>
  <si>
    <t>Siobhan af F.N.F.</t>
  </si>
  <si>
    <t>Donna Kelley</t>
  </si>
  <si>
    <t>Danielsville</t>
  </si>
  <si>
    <t>Margriet fan North Ster</t>
  </si>
  <si>
    <t>Pyt 325</t>
  </si>
  <si>
    <t>Lana &amp; Megan Markey &amp; Family</t>
  </si>
  <si>
    <t>Wausau</t>
  </si>
  <si>
    <t>Meiny fan North Ster</t>
  </si>
  <si>
    <t>Frans 289</t>
  </si>
  <si>
    <t>Sybren fan North Ster</t>
  </si>
  <si>
    <t>Teunis 332</t>
  </si>
  <si>
    <t>Vb Ster</t>
  </si>
  <si>
    <t>Sabe fan Thunder Hill</t>
  </si>
  <si>
    <t>Nanning 374</t>
  </si>
  <si>
    <t>Sandy Hunt</t>
  </si>
  <si>
    <t>Mosinee</t>
  </si>
  <si>
    <t>Sari S.F.</t>
  </si>
  <si>
    <t>Tsjerk 328</t>
  </si>
  <si>
    <t>Karen &amp; Ken Matushak</t>
  </si>
  <si>
    <t>Norbren fan Blue Ribbon Fr.</t>
  </si>
  <si>
    <t>Ulbert 390</t>
  </si>
  <si>
    <t>Blue Ribbon Friesians LLC</t>
  </si>
  <si>
    <t>Norwalk, Iowa</t>
  </si>
  <si>
    <t>Remmer fan North Ster</t>
  </si>
  <si>
    <t>Rex Maughan</t>
  </si>
  <si>
    <t>Yucca Valley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</si>
</sst>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;[Red]0.0"/>
    <numFmt numFmtId="173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172" fontId="3" fillId="0" borderId="11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3" fillId="0" borderId="20" xfId="0" applyNumberFormat="1" applyFont="1" applyBorder="1" applyAlignment="1">
      <alignment horizontal="center" wrapText="1"/>
    </xf>
    <xf numFmtId="173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55">
      <selection activeCell="R79" sqref="R79"/>
    </sheetView>
  </sheetViews>
  <sheetFormatPr defaultColWidth="9.140625" defaultRowHeight="12.75"/>
  <cols>
    <col min="1" max="1" width="4.00390625" style="2" customWidth="1"/>
    <col min="2" max="2" width="28.140625" style="2" customWidth="1"/>
    <col min="3" max="3" width="14.28125" style="27" customWidth="1"/>
    <col min="4" max="4" width="9.7109375" style="1" customWidth="1"/>
    <col min="5" max="5" width="5.8515625" style="4" customWidth="1"/>
    <col min="6" max="6" width="7.421875" style="4" customWidth="1"/>
    <col min="7" max="7" width="6.57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9.140625" style="1" customWidth="1"/>
    <col min="14" max="14" width="9.140625" style="2" customWidth="1"/>
    <col min="15" max="15" width="5.421875" style="2" customWidth="1"/>
    <col min="16" max="16384" width="9.140625" style="2" customWidth="1"/>
  </cols>
  <sheetData>
    <row r="1" spans="1:11" ht="12">
      <c r="A1" s="1" t="s">
        <v>25</v>
      </c>
      <c r="B1" s="1"/>
      <c r="C1" s="5"/>
      <c r="E1" s="3"/>
      <c r="F1" s="3"/>
      <c r="G1" s="3"/>
      <c r="H1" s="3"/>
      <c r="I1" s="3"/>
      <c r="J1" s="3"/>
      <c r="K1" s="3"/>
    </row>
    <row r="2" spans="1:11" ht="12">
      <c r="A2" s="1"/>
      <c r="B2" s="1"/>
      <c r="C2" s="5"/>
      <c r="E2" s="3"/>
      <c r="F2" s="3"/>
      <c r="G2" s="3"/>
      <c r="H2" s="3"/>
      <c r="I2" s="3"/>
      <c r="J2" s="3"/>
      <c r="K2" s="3"/>
    </row>
    <row r="3" ht="15.75">
      <c r="A3" s="38" t="s">
        <v>24</v>
      </c>
    </row>
    <row r="4" spans="1:12" ht="12">
      <c r="A4" s="18"/>
      <c r="B4" s="19"/>
      <c r="C4" s="20"/>
      <c r="D4" s="21"/>
      <c r="E4" s="22"/>
      <c r="F4" s="22"/>
      <c r="G4" s="22"/>
      <c r="H4" s="22"/>
      <c r="I4" s="22"/>
      <c r="J4" s="22"/>
      <c r="K4" s="22"/>
      <c r="L4" s="23"/>
    </row>
    <row r="5" spans="1:12" ht="12">
      <c r="A5" s="6">
        <v>776</v>
      </c>
      <c r="B5" s="7" t="s">
        <v>12</v>
      </c>
      <c r="C5" s="8">
        <v>201300789</v>
      </c>
      <c r="D5" s="7" t="s">
        <v>0</v>
      </c>
      <c r="E5" s="28">
        <v>6</v>
      </c>
      <c r="F5" s="28">
        <v>6.5</v>
      </c>
      <c r="G5" s="28">
        <v>7</v>
      </c>
      <c r="H5" s="28">
        <v>6.5</v>
      </c>
      <c r="I5" s="28">
        <v>6.5</v>
      </c>
      <c r="J5" s="28">
        <v>6.5</v>
      </c>
      <c r="K5" s="28">
        <v>7</v>
      </c>
      <c r="L5" s="29">
        <f>SUM((E5*2)+(F5*2)+(G5*2)+(H5*2)+I5+J5+K5)</f>
        <v>72</v>
      </c>
    </row>
    <row r="6" spans="1:14" ht="24.75" customHeight="1">
      <c r="A6" s="9"/>
      <c r="B6" s="10" t="s">
        <v>14</v>
      </c>
      <c r="C6" s="11" t="s">
        <v>26</v>
      </c>
      <c r="D6" s="12"/>
      <c r="E6" s="13" t="s">
        <v>1</v>
      </c>
      <c r="F6" s="13" t="s">
        <v>2</v>
      </c>
      <c r="G6" s="13" t="s">
        <v>3</v>
      </c>
      <c r="H6" s="35" t="s">
        <v>9</v>
      </c>
      <c r="I6" s="13" t="s">
        <v>6</v>
      </c>
      <c r="J6" s="13" t="s">
        <v>7</v>
      </c>
      <c r="K6" s="13" t="s">
        <v>8</v>
      </c>
      <c r="L6" s="32" t="s">
        <v>4</v>
      </c>
      <c r="M6" s="33" t="s">
        <v>10</v>
      </c>
      <c r="N6" s="2" t="s">
        <v>13</v>
      </c>
    </row>
    <row r="7" spans="1:13" ht="12">
      <c r="A7" s="14"/>
      <c r="B7" s="15" t="s">
        <v>15</v>
      </c>
      <c r="C7" s="16" t="s">
        <v>16</v>
      </c>
      <c r="D7" s="17" t="s">
        <v>5</v>
      </c>
      <c r="E7" s="30">
        <v>6</v>
      </c>
      <c r="F7" s="30">
        <v>6</v>
      </c>
      <c r="G7" s="30"/>
      <c r="H7" s="30">
        <v>6.5</v>
      </c>
      <c r="I7" s="30">
        <v>6</v>
      </c>
      <c r="J7" s="30">
        <v>6</v>
      </c>
      <c r="K7" s="30">
        <v>7</v>
      </c>
      <c r="L7" s="31">
        <f>SUM((E7*2)+(F7*2)+(H7*2)+(I7*2)+J7+(K7*2))</f>
        <v>69</v>
      </c>
      <c r="M7" s="34">
        <v>6</v>
      </c>
    </row>
    <row r="8" spans="1:12" ht="12">
      <c r="A8" s="18"/>
      <c r="B8" s="19"/>
      <c r="C8" s="20"/>
      <c r="D8" s="21"/>
      <c r="E8" s="22"/>
      <c r="F8" s="22"/>
      <c r="G8" s="22"/>
      <c r="H8" s="22"/>
      <c r="I8" s="22"/>
      <c r="J8" s="22"/>
      <c r="K8" s="22"/>
      <c r="L8" s="23"/>
    </row>
    <row r="9" spans="1:12" ht="12">
      <c r="A9" s="6">
        <v>777</v>
      </c>
      <c r="B9" s="7" t="s">
        <v>27</v>
      </c>
      <c r="C9" s="8">
        <v>201300912</v>
      </c>
      <c r="D9" s="7" t="s">
        <v>0</v>
      </c>
      <c r="E9" s="28">
        <v>4.5</v>
      </c>
      <c r="F9" s="28">
        <v>6</v>
      </c>
      <c r="G9" s="28">
        <v>7</v>
      </c>
      <c r="H9" s="28">
        <v>6.5</v>
      </c>
      <c r="I9" s="28">
        <v>6</v>
      </c>
      <c r="J9" s="28">
        <v>6.5</v>
      </c>
      <c r="K9" s="28">
        <v>7</v>
      </c>
      <c r="L9" s="29">
        <f>SUM((E9*2)+(F9*2)+(G9*2)+(H9*2)+I9+J9+K9)</f>
        <v>67.5</v>
      </c>
    </row>
    <row r="10" spans="1:14" ht="24.75" customHeight="1">
      <c r="A10" s="9"/>
      <c r="B10" s="10" t="s">
        <v>14</v>
      </c>
      <c r="C10" s="11" t="s">
        <v>28</v>
      </c>
      <c r="D10" s="12"/>
      <c r="E10" s="13" t="s">
        <v>1</v>
      </c>
      <c r="F10" s="13" t="s">
        <v>2</v>
      </c>
      <c r="G10" s="13" t="s">
        <v>3</v>
      </c>
      <c r="H10" s="35" t="s">
        <v>9</v>
      </c>
      <c r="I10" s="13" t="s">
        <v>6</v>
      </c>
      <c r="J10" s="13" t="s">
        <v>7</v>
      </c>
      <c r="K10" s="13" t="s">
        <v>8</v>
      </c>
      <c r="L10" s="32" t="s">
        <v>4</v>
      </c>
      <c r="M10" s="33" t="s">
        <v>10</v>
      </c>
      <c r="N10" s="2" t="s">
        <v>13</v>
      </c>
    </row>
    <row r="11" spans="1:13" ht="12">
      <c r="A11" s="14"/>
      <c r="B11" s="15" t="s">
        <v>15</v>
      </c>
      <c r="C11" s="16" t="s">
        <v>16</v>
      </c>
      <c r="D11" s="17" t="s">
        <v>5</v>
      </c>
      <c r="E11" s="30">
        <v>4.5</v>
      </c>
      <c r="F11" s="30">
        <v>6</v>
      </c>
      <c r="G11" s="30"/>
      <c r="H11" s="30">
        <v>6.5</v>
      </c>
      <c r="I11" s="30">
        <v>6.5</v>
      </c>
      <c r="J11" s="30">
        <v>6</v>
      </c>
      <c r="K11" s="30">
        <v>7</v>
      </c>
      <c r="L11" s="31">
        <f>SUM((E11*2)+(F11*2)+(H11*2)+(I11*2)+J11+(K11*2))</f>
        <v>67</v>
      </c>
      <c r="M11" s="34">
        <v>6</v>
      </c>
    </row>
    <row r="12" spans="1:12" ht="12">
      <c r="A12" s="18"/>
      <c r="B12" s="19"/>
      <c r="C12" s="20"/>
      <c r="D12" s="21"/>
      <c r="E12" s="22"/>
      <c r="F12" s="22"/>
      <c r="G12" s="22"/>
      <c r="H12" s="22"/>
      <c r="I12" s="22"/>
      <c r="J12" s="22"/>
      <c r="K12" s="22"/>
      <c r="L12" s="23"/>
    </row>
    <row r="13" spans="1:12" ht="12">
      <c r="A13" s="6">
        <v>778</v>
      </c>
      <c r="B13" s="24" t="s">
        <v>29</v>
      </c>
      <c r="C13" s="8">
        <v>201301107</v>
      </c>
      <c r="D13" s="7" t="s">
        <v>0</v>
      </c>
      <c r="E13" s="28">
        <v>6.5</v>
      </c>
      <c r="F13" s="28">
        <v>5.5</v>
      </c>
      <c r="G13" s="28">
        <v>7.5</v>
      </c>
      <c r="H13" s="28">
        <v>6.5</v>
      </c>
      <c r="I13" s="28">
        <v>6.5</v>
      </c>
      <c r="J13" s="28">
        <v>6.5</v>
      </c>
      <c r="K13" s="28">
        <v>6.5</v>
      </c>
      <c r="L13" s="29">
        <f>SUM((E13*2)+(F13*2)+(G13*2)+(H13*2)+I13+J13+K13)</f>
        <v>71.5</v>
      </c>
    </row>
    <row r="14" spans="1:14" ht="24.75" customHeight="1">
      <c r="A14" s="9"/>
      <c r="B14" s="25" t="s">
        <v>14</v>
      </c>
      <c r="C14" s="11" t="s">
        <v>30</v>
      </c>
      <c r="D14" s="12"/>
      <c r="E14" s="13" t="s">
        <v>1</v>
      </c>
      <c r="F14" s="13" t="s">
        <v>2</v>
      </c>
      <c r="G14" s="13" t="s">
        <v>3</v>
      </c>
      <c r="H14" s="35" t="s">
        <v>9</v>
      </c>
      <c r="I14" s="13" t="s">
        <v>6</v>
      </c>
      <c r="J14" s="13" t="s">
        <v>7</v>
      </c>
      <c r="K14" s="13" t="s">
        <v>8</v>
      </c>
      <c r="L14" s="32" t="s">
        <v>4</v>
      </c>
      <c r="M14" s="33" t="s">
        <v>10</v>
      </c>
      <c r="N14" s="2" t="s">
        <v>33</v>
      </c>
    </row>
    <row r="15" spans="1:13" ht="12">
      <c r="A15" s="14"/>
      <c r="B15" s="26" t="s">
        <v>31</v>
      </c>
      <c r="C15" s="16" t="s">
        <v>32</v>
      </c>
      <c r="D15" s="17" t="s">
        <v>5</v>
      </c>
      <c r="E15" s="30">
        <v>6</v>
      </c>
      <c r="F15" s="30">
        <v>6</v>
      </c>
      <c r="G15" s="30"/>
      <c r="H15" s="30">
        <v>6</v>
      </c>
      <c r="I15" s="30">
        <v>6</v>
      </c>
      <c r="J15" s="30">
        <v>6.5</v>
      </c>
      <c r="K15" s="30">
        <v>7</v>
      </c>
      <c r="L15" s="31">
        <f>SUM((E15*2)+(F15*2)+(H15*2)+(I15*2)+J15+(K15*2))</f>
        <v>68.5</v>
      </c>
      <c r="M15" s="34">
        <v>6</v>
      </c>
    </row>
    <row r="16" spans="1:12" ht="12">
      <c r="A16" s="18"/>
      <c r="B16" s="19"/>
      <c r="C16" s="20"/>
      <c r="D16" s="21"/>
      <c r="E16" s="22"/>
      <c r="F16" s="22"/>
      <c r="G16" s="22"/>
      <c r="H16" s="22"/>
      <c r="I16" s="22"/>
      <c r="J16" s="22"/>
      <c r="K16" s="22"/>
      <c r="L16" s="23"/>
    </row>
    <row r="17" spans="1:12" ht="12">
      <c r="A17" s="6">
        <v>780</v>
      </c>
      <c r="B17" s="24" t="s">
        <v>34</v>
      </c>
      <c r="C17" s="8">
        <v>201302197</v>
      </c>
      <c r="D17" s="7" t="s">
        <v>0</v>
      </c>
      <c r="E17" s="28">
        <v>6</v>
      </c>
      <c r="F17" s="28">
        <v>6.5</v>
      </c>
      <c r="G17" s="28">
        <v>7</v>
      </c>
      <c r="H17" s="28">
        <v>6.5</v>
      </c>
      <c r="I17" s="28">
        <v>6</v>
      </c>
      <c r="J17" s="28">
        <v>6.5</v>
      </c>
      <c r="K17" s="28">
        <v>6</v>
      </c>
      <c r="L17" s="29">
        <f>SUM((E17*2)+(F17*2)+(G17*2)+(H17*2)+I17+J17+K17)</f>
        <v>70.5</v>
      </c>
    </row>
    <row r="18" spans="1:14" ht="24.75" customHeight="1">
      <c r="A18" s="9"/>
      <c r="B18" s="10" t="s">
        <v>14</v>
      </c>
      <c r="C18" s="11" t="s">
        <v>35</v>
      </c>
      <c r="D18" s="12"/>
      <c r="E18" s="13" t="s">
        <v>1</v>
      </c>
      <c r="F18" s="13" t="s">
        <v>2</v>
      </c>
      <c r="G18" s="13" t="s">
        <v>3</v>
      </c>
      <c r="H18" s="35" t="s">
        <v>9</v>
      </c>
      <c r="I18" s="13" t="s">
        <v>6</v>
      </c>
      <c r="J18" s="13" t="s">
        <v>7</v>
      </c>
      <c r="K18" s="13" t="s">
        <v>8</v>
      </c>
      <c r="L18" s="32" t="s">
        <v>4</v>
      </c>
      <c r="M18" s="33" t="s">
        <v>10</v>
      </c>
      <c r="N18" s="2" t="s">
        <v>21</v>
      </c>
    </row>
    <row r="19" spans="1:13" ht="12">
      <c r="A19" s="14"/>
      <c r="B19" s="26" t="s">
        <v>36</v>
      </c>
      <c r="C19" s="16" t="s">
        <v>37</v>
      </c>
      <c r="D19" s="17" t="s">
        <v>5</v>
      </c>
      <c r="E19" s="30">
        <v>5.5</v>
      </c>
      <c r="F19" s="30">
        <v>7</v>
      </c>
      <c r="G19" s="30"/>
      <c r="H19" s="30">
        <v>7</v>
      </c>
      <c r="I19" s="30">
        <v>6</v>
      </c>
      <c r="J19" s="30">
        <v>6.5</v>
      </c>
      <c r="K19" s="30">
        <v>7</v>
      </c>
      <c r="L19" s="31">
        <f>SUM((E19*2)+(F19*2)+(H19*2)+(I19*2)+J19+(K19*2))</f>
        <v>71.5</v>
      </c>
      <c r="M19" s="34">
        <v>6</v>
      </c>
    </row>
    <row r="20" spans="1:12" ht="12">
      <c r="A20" s="18"/>
      <c r="B20" s="19"/>
      <c r="C20" s="20"/>
      <c r="D20" s="21"/>
      <c r="E20" s="22"/>
      <c r="F20" s="22"/>
      <c r="G20" s="22"/>
      <c r="H20" s="22"/>
      <c r="I20" s="22"/>
      <c r="J20" s="22"/>
      <c r="K20" s="22"/>
      <c r="L20" s="23"/>
    </row>
    <row r="21" spans="1:12" ht="12">
      <c r="A21" s="6">
        <v>781</v>
      </c>
      <c r="B21" s="24" t="s">
        <v>38</v>
      </c>
      <c r="C21" s="8">
        <v>201302198</v>
      </c>
      <c r="D21" s="7" t="s">
        <v>0</v>
      </c>
      <c r="E21" s="28">
        <v>7</v>
      </c>
      <c r="F21" s="28">
        <v>6.5</v>
      </c>
      <c r="G21" s="28">
        <v>7.5</v>
      </c>
      <c r="H21" s="28">
        <v>7</v>
      </c>
      <c r="I21" s="28">
        <v>7</v>
      </c>
      <c r="J21" s="28">
        <v>7</v>
      </c>
      <c r="K21" s="28">
        <v>7.5</v>
      </c>
      <c r="L21" s="29">
        <f>SUM((E21*2)+(F21*2)+(G21*2)+(H21*2)+I21+J21+K21)</f>
        <v>77.5</v>
      </c>
    </row>
    <row r="22" spans="1:14" ht="24.75" customHeight="1">
      <c r="A22" s="9"/>
      <c r="B22" s="25" t="s">
        <v>14</v>
      </c>
      <c r="C22" s="11" t="s">
        <v>39</v>
      </c>
      <c r="D22" s="12"/>
      <c r="E22" s="13" t="s">
        <v>1</v>
      </c>
      <c r="F22" s="13" t="s">
        <v>2</v>
      </c>
      <c r="G22" s="13" t="s">
        <v>3</v>
      </c>
      <c r="H22" s="35" t="s">
        <v>9</v>
      </c>
      <c r="I22" s="13" t="s">
        <v>6</v>
      </c>
      <c r="J22" s="13" t="s">
        <v>7</v>
      </c>
      <c r="K22" s="13" t="s">
        <v>8</v>
      </c>
      <c r="L22" s="32" t="s">
        <v>4</v>
      </c>
      <c r="M22" s="33" t="s">
        <v>10</v>
      </c>
      <c r="N22" s="2" t="s">
        <v>40</v>
      </c>
    </row>
    <row r="23" spans="1:13" ht="12">
      <c r="A23" s="14"/>
      <c r="B23" s="26" t="s">
        <v>36</v>
      </c>
      <c r="C23" s="16" t="s">
        <v>37</v>
      </c>
      <c r="D23" s="17" t="s">
        <v>5</v>
      </c>
      <c r="E23" s="30">
        <v>6.5</v>
      </c>
      <c r="F23" s="30">
        <v>7</v>
      </c>
      <c r="G23" s="30"/>
      <c r="H23" s="30">
        <v>7</v>
      </c>
      <c r="I23" s="30">
        <v>6.5</v>
      </c>
      <c r="J23" s="30">
        <v>7</v>
      </c>
      <c r="K23" s="30">
        <v>7</v>
      </c>
      <c r="L23" s="31">
        <f>SUM((E23*2)+(F23*2)+(H23*2)+(I23*2)+J23+(K23*2))</f>
        <v>75</v>
      </c>
      <c r="M23" s="34">
        <v>6.5</v>
      </c>
    </row>
    <row r="24" spans="1:12" ht="12">
      <c r="A24" s="18"/>
      <c r="B24" s="19"/>
      <c r="C24" s="20"/>
      <c r="D24" s="21"/>
      <c r="E24" s="22"/>
      <c r="F24" s="22"/>
      <c r="G24" s="22"/>
      <c r="H24" s="22"/>
      <c r="I24" s="22"/>
      <c r="J24" s="22"/>
      <c r="K24" s="22"/>
      <c r="L24" s="23"/>
    </row>
    <row r="25" spans="1:12" ht="12">
      <c r="A25" s="6">
        <v>782</v>
      </c>
      <c r="B25" s="24" t="s">
        <v>41</v>
      </c>
      <c r="C25" s="8">
        <v>201302790</v>
      </c>
      <c r="D25" s="7" t="s">
        <v>0</v>
      </c>
      <c r="E25" s="28">
        <v>6</v>
      </c>
      <c r="F25" s="28">
        <v>6</v>
      </c>
      <c r="G25" s="28">
        <v>7.5</v>
      </c>
      <c r="H25" s="28">
        <v>7</v>
      </c>
      <c r="I25" s="28">
        <v>6.5</v>
      </c>
      <c r="J25" s="28">
        <v>6.5</v>
      </c>
      <c r="K25" s="28">
        <v>7</v>
      </c>
      <c r="L25" s="29">
        <f>SUM((E25*2)+(F25*2)+(G25*2)+(H25*2)+I25+J25+K25)</f>
        <v>73</v>
      </c>
    </row>
    <row r="26" spans="1:14" ht="24.75" customHeight="1">
      <c r="A26" s="9"/>
      <c r="B26" s="10" t="s">
        <v>14</v>
      </c>
      <c r="C26" s="11" t="s">
        <v>17</v>
      </c>
      <c r="D26" s="12"/>
      <c r="E26" s="13" t="s">
        <v>1</v>
      </c>
      <c r="F26" s="13" t="s">
        <v>2</v>
      </c>
      <c r="G26" s="13" t="s">
        <v>3</v>
      </c>
      <c r="H26" s="35" t="s">
        <v>9</v>
      </c>
      <c r="I26" s="13" t="s">
        <v>6</v>
      </c>
      <c r="J26" s="13" t="s">
        <v>7</v>
      </c>
      <c r="K26" s="13" t="s">
        <v>8</v>
      </c>
      <c r="L26" s="32" t="s">
        <v>4</v>
      </c>
      <c r="M26" s="33" t="s">
        <v>10</v>
      </c>
      <c r="N26" s="2" t="s">
        <v>33</v>
      </c>
    </row>
    <row r="27" spans="1:13" ht="12">
      <c r="A27" s="14"/>
      <c r="B27" s="26" t="s">
        <v>42</v>
      </c>
      <c r="C27" s="16" t="s">
        <v>43</v>
      </c>
      <c r="D27" s="17" t="s">
        <v>5</v>
      </c>
      <c r="E27" s="30">
        <v>6</v>
      </c>
      <c r="F27" s="30">
        <v>6</v>
      </c>
      <c r="G27" s="30"/>
      <c r="H27" s="30">
        <v>6.5</v>
      </c>
      <c r="I27" s="30">
        <v>6.5</v>
      </c>
      <c r="J27" s="30">
        <v>6.5</v>
      </c>
      <c r="K27" s="30">
        <v>6.5</v>
      </c>
      <c r="L27" s="31">
        <f>SUM((E27*2)+(F27*2)+(H27*2)+(I27*2)+J27+(K27*2))</f>
        <v>69.5</v>
      </c>
      <c r="M27" s="34">
        <v>5</v>
      </c>
    </row>
    <row r="28" spans="1:12" ht="12">
      <c r="A28" s="18"/>
      <c r="B28" s="19"/>
      <c r="C28" s="20"/>
      <c r="D28" s="21"/>
      <c r="E28" s="22"/>
      <c r="F28" s="22"/>
      <c r="G28" s="22"/>
      <c r="H28" s="22"/>
      <c r="I28" s="22"/>
      <c r="J28" s="22"/>
      <c r="K28" s="22"/>
      <c r="L28" s="23"/>
    </row>
    <row r="29" spans="1:12" ht="12">
      <c r="A29" s="6">
        <v>783</v>
      </c>
      <c r="B29" s="24" t="s">
        <v>44</v>
      </c>
      <c r="C29" s="8">
        <v>201201252</v>
      </c>
      <c r="D29" s="7" t="s">
        <v>0</v>
      </c>
      <c r="E29" s="28">
        <v>7</v>
      </c>
      <c r="F29" s="28">
        <v>7</v>
      </c>
      <c r="G29" s="28">
        <v>7</v>
      </c>
      <c r="H29" s="28">
        <v>7</v>
      </c>
      <c r="I29" s="28">
        <v>7</v>
      </c>
      <c r="J29" s="28">
        <v>7</v>
      </c>
      <c r="K29" s="28">
        <v>7</v>
      </c>
      <c r="L29" s="29">
        <f>SUM((E29*2)+(F29*2)+(G29*2)+(H29*2)+I29+J29+K29)</f>
        <v>77</v>
      </c>
    </row>
    <row r="30" spans="1:14" ht="24.75" customHeight="1">
      <c r="A30" s="9"/>
      <c r="B30" s="10" t="s">
        <v>14</v>
      </c>
      <c r="C30" s="11" t="s">
        <v>18</v>
      </c>
      <c r="D30" s="12"/>
      <c r="E30" s="13" t="s">
        <v>1</v>
      </c>
      <c r="F30" s="13" t="s">
        <v>2</v>
      </c>
      <c r="G30" s="13" t="s">
        <v>3</v>
      </c>
      <c r="H30" s="35" t="s">
        <v>9</v>
      </c>
      <c r="I30" s="13" t="s">
        <v>6</v>
      </c>
      <c r="J30" s="13" t="s">
        <v>7</v>
      </c>
      <c r="K30" s="13" t="s">
        <v>8</v>
      </c>
      <c r="L30" s="32" t="s">
        <v>4</v>
      </c>
      <c r="M30" s="33" t="s">
        <v>10</v>
      </c>
      <c r="N30" s="2" t="s">
        <v>47</v>
      </c>
    </row>
    <row r="31" spans="1:13" ht="12">
      <c r="A31" s="14"/>
      <c r="B31" s="26" t="s">
        <v>45</v>
      </c>
      <c r="C31" s="16" t="s">
        <v>46</v>
      </c>
      <c r="D31" s="17" t="s">
        <v>5</v>
      </c>
      <c r="E31" s="30">
        <v>6.5</v>
      </c>
      <c r="F31" s="30">
        <v>6.5</v>
      </c>
      <c r="G31" s="30"/>
      <c r="H31" s="30">
        <v>7</v>
      </c>
      <c r="I31" s="30">
        <v>6</v>
      </c>
      <c r="J31" s="30">
        <v>6.5</v>
      </c>
      <c r="K31" s="30">
        <v>7</v>
      </c>
      <c r="L31" s="31">
        <f>SUM((E31*2)+(F31*2)+(H31*2)+(I31*2)+J31+(K31*2))</f>
        <v>72.5</v>
      </c>
      <c r="M31" s="34">
        <v>7</v>
      </c>
    </row>
    <row r="32" spans="1:12" ht="12">
      <c r="A32" s="18"/>
      <c r="B32" s="19"/>
      <c r="C32" s="20"/>
      <c r="D32" s="21"/>
      <c r="E32" s="22"/>
      <c r="F32" s="22"/>
      <c r="G32" s="22"/>
      <c r="H32" s="22"/>
      <c r="I32" s="22"/>
      <c r="J32" s="22"/>
      <c r="K32" s="22"/>
      <c r="L32" s="23"/>
    </row>
    <row r="33" spans="1:12" ht="12">
      <c r="A33" s="10"/>
      <c r="B33" s="10"/>
      <c r="C33" s="11"/>
      <c r="D33" s="12"/>
      <c r="E33" s="36"/>
      <c r="F33" s="36"/>
      <c r="G33" s="36"/>
      <c r="H33" s="36"/>
      <c r="I33" s="36"/>
      <c r="J33" s="36"/>
      <c r="K33" s="36"/>
      <c r="L33" s="37"/>
    </row>
    <row r="34" ht="15.75">
      <c r="A34" s="38" t="s">
        <v>23</v>
      </c>
    </row>
    <row r="35" spans="1:12" ht="12">
      <c r="A35" s="18"/>
      <c r="B35" s="19"/>
      <c r="C35" s="20"/>
      <c r="D35" s="21"/>
      <c r="E35" s="22"/>
      <c r="F35" s="22"/>
      <c r="G35" s="22"/>
      <c r="H35" s="22"/>
      <c r="I35" s="22"/>
      <c r="J35" s="22"/>
      <c r="K35" s="22"/>
      <c r="L35" s="23"/>
    </row>
    <row r="36" spans="1:12" ht="12">
      <c r="A36" s="6">
        <v>757</v>
      </c>
      <c r="B36" s="7" t="s">
        <v>48</v>
      </c>
      <c r="C36" s="8">
        <v>201301101</v>
      </c>
      <c r="D36" s="7" t="s">
        <v>0</v>
      </c>
      <c r="E36" s="28">
        <v>7.5</v>
      </c>
      <c r="F36" s="28">
        <v>6</v>
      </c>
      <c r="G36" s="28">
        <v>7.5</v>
      </c>
      <c r="H36" s="28">
        <v>7</v>
      </c>
      <c r="I36" s="28">
        <v>6.5</v>
      </c>
      <c r="J36" s="28">
        <v>7</v>
      </c>
      <c r="K36" s="28">
        <v>7.5</v>
      </c>
      <c r="L36" s="29">
        <f>SUM((E36*2)+(F36*2)+(G36*2)+(H36*2)+I36+J36+K36)</f>
        <v>77</v>
      </c>
    </row>
    <row r="37" spans="1:14" ht="24.75" customHeight="1">
      <c r="A37" s="9"/>
      <c r="B37" s="10" t="s">
        <v>11</v>
      </c>
      <c r="C37" s="11" t="s">
        <v>49</v>
      </c>
      <c r="D37" s="12"/>
      <c r="E37" s="13" t="s">
        <v>1</v>
      </c>
      <c r="F37" s="13" t="s">
        <v>2</v>
      </c>
      <c r="G37" s="13" t="s">
        <v>3</v>
      </c>
      <c r="H37" s="35" t="s">
        <v>9</v>
      </c>
      <c r="I37" s="13" t="s">
        <v>6</v>
      </c>
      <c r="J37" s="13" t="s">
        <v>7</v>
      </c>
      <c r="K37" s="13" t="s">
        <v>8</v>
      </c>
      <c r="L37" s="32" t="s">
        <v>4</v>
      </c>
      <c r="M37" s="33" t="s">
        <v>10</v>
      </c>
      <c r="N37" s="2" t="s">
        <v>52</v>
      </c>
    </row>
    <row r="38" spans="1:13" ht="12">
      <c r="A38" s="14"/>
      <c r="B38" s="15" t="s">
        <v>50</v>
      </c>
      <c r="C38" s="16" t="s">
        <v>51</v>
      </c>
      <c r="D38" s="17" t="s">
        <v>5</v>
      </c>
      <c r="E38" s="30">
        <v>7.5</v>
      </c>
      <c r="F38" s="30">
        <v>6</v>
      </c>
      <c r="G38" s="30"/>
      <c r="H38" s="30">
        <v>6.5</v>
      </c>
      <c r="I38" s="30">
        <v>6.5</v>
      </c>
      <c r="J38" s="30">
        <v>6</v>
      </c>
      <c r="K38" s="30">
        <v>7</v>
      </c>
      <c r="L38" s="31">
        <f>SUM((E38*2)+(F38*2)+(H38*2)+(I38*2)+J38+(K38*2))</f>
        <v>73</v>
      </c>
      <c r="M38" s="34">
        <v>5</v>
      </c>
    </row>
    <row r="39" spans="1:12" ht="12">
      <c r="A39" s="18"/>
      <c r="B39" s="19"/>
      <c r="C39" s="20"/>
      <c r="D39" s="21"/>
      <c r="E39" s="22"/>
      <c r="F39" s="22"/>
      <c r="G39" s="22"/>
      <c r="H39" s="22"/>
      <c r="I39" s="22"/>
      <c r="J39" s="22"/>
      <c r="K39" s="22"/>
      <c r="L39" s="23"/>
    </row>
    <row r="40" spans="1:12" ht="12">
      <c r="A40" s="6">
        <v>758</v>
      </c>
      <c r="B40" s="24" t="s">
        <v>53</v>
      </c>
      <c r="C40" s="8">
        <v>201302792</v>
      </c>
      <c r="D40" s="7" t="s">
        <v>0</v>
      </c>
      <c r="E40" s="28">
        <v>6.5</v>
      </c>
      <c r="F40" s="28">
        <v>6.5</v>
      </c>
      <c r="G40" s="28">
        <v>7</v>
      </c>
      <c r="H40" s="28">
        <v>6.5</v>
      </c>
      <c r="I40" s="28">
        <v>7</v>
      </c>
      <c r="J40" s="28">
        <v>6.5</v>
      </c>
      <c r="K40" s="28">
        <v>7</v>
      </c>
      <c r="L40" s="29">
        <f>SUM((E40*2)+(F40*2)+(G40*2)+(H40*2)+I40+J40+K40)</f>
        <v>73.5</v>
      </c>
    </row>
    <row r="41" spans="1:14" ht="24.75" customHeight="1">
      <c r="A41" s="9"/>
      <c r="B41" s="25" t="s">
        <v>11</v>
      </c>
      <c r="C41" s="11" t="s">
        <v>22</v>
      </c>
      <c r="D41" s="12"/>
      <c r="E41" s="13" t="s">
        <v>1</v>
      </c>
      <c r="F41" s="13" t="s">
        <v>2</v>
      </c>
      <c r="G41" s="13" t="s">
        <v>3</v>
      </c>
      <c r="H41" s="35" t="s">
        <v>9</v>
      </c>
      <c r="I41" s="13" t="s">
        <v>6</v>
      </c>
      <c r="J41" s="13" t="s">
        <v>7</v>
      </c>
      <c r="K41" s="13" t="s">
        <v>8</v>
      </c>
      <c r="L41" s="32" t="s">
        <v>4</v>
      </c>
      <c r="M41" s="33" t="s">
        <v>10</v>
      </c>
      <c r="N41" s="2" t="s">
        <v>13</v>
      </c>
    </row>
    <row r="42" spans="1:13" ht="12">
      <c r="A42" s="14"/>
      <c r="B42" s="26" t="s">
        <v>19</v>
      </c>
      <c r="C42" s="16" t="s">
        <v>20</v>
      </c>
      <c r="D42" s="17" t="s">
        <v>5</v>
      </c>
      <c r="E42" s="30">
        <v>6</v>
      </c>
      <c r="F42" s="30">
        <v>6.5</v>
      </c>
      <c r="G42" s="30"/>
      <c r="H42" s="30">
        <v>6.5</v>
      </c>
      <c r="I42" s="30">
        <v>6.5</v>
      </c>
      <c r="J42" s="30">
        <v>6.5</v>
      </c>
      <c r="K42" s="30">
        <v>6</v>
      </c>
      <c r="L42" s="31">
        <f>SUM((E42*2)+(F42*2)+(H42*2)+(I42*2)+J42+(K42*2))</f>
        <v>69.5</v>
      </c>
      <c r="M42" s="34">
        <v>5.5</v>
      </c>
    </row>
    <row r="43" spans="1:12" ht="12">
      <c r="A43" s="18"/>
      <c r="B43" s="19"/>
      <c r="C43" s="20"/>
      <c r="D43" s="21"/>
      <c r="E43" s="22"/>
      <c r="F43" s="22"/>
      <c r="G43" s="22"/>
      <c r="H43" s="22"/>
      <c r="I43" s="22"/>
      <c r="J43" s="22"/>
      <c r="K43" s="22"/>
      <c r="L43" s="23"/>
    </row>
    <row r="44" spans="1:12" ht="12">
      <c r="A44" s="6">
        <v>759</v>
      </c>
      <c r="B44" s="24" t="s">
        <v>54</v>
      </c>
      <c r="C44" s="8">
        <v>201302189</v>
      </c>
      <c r="D44" s="7" t="s">
        <v>0</v>
      </c>
      <c r="E44" s="28">
        <v>6.5</v>
      </c>
      <c r="F44" s="28">
        <v>7.5</v>
      </c>
      <c r="G44" s="28">
        <v>7.5</v>
      </c>
      <c r="H44" s="28">
        <v>7</v>
      </c>
      <c r="I44" s="28">
        <v>7</v>
      </c>
      <c r="J44" s="28">
        <v>6.5</v>
      </c>
      <c r="K44" s="28">
        <v>7</v>
      </c>
      <c r="L44" s="29">
        <f>SUM((E44*2)+(F44*2)+(G44*2)+(H44*2)+I44+J44+K44)</f>
        <v>77.5</v>
      </c>
    </row>
    <row r="45" spans="1:14" ht="24.75" customHeight="1">
      <c r="A45" s="9"/>
      <c r="B45" s="10" t="s">
        <v>11</v>
      </c>
      <c r="C45" s="11" t="s">
        <v>55</v>
      </c>
      <c r="D45" s="12"/>
      <c r="E45" s="13" t="s">
        <v>1</v>
      </c>
      <c r="F45" s="13" t="s">
        <v>2</v>
      </c>
      <c r="G45" s="13" t="s">
        <v>3</v>
      </c>
      <c r="H45" s="35" t="s">
        <v>9</v>
      </c>
      <c r="I45" s="13" t="s">
        <v>6</v>
      </c>
      <c r="J45" s="13" t="s">
        <v>7</v>
      </c>
      <c r="K45" s="13" t="s">
        <v>8</v>
      </c>
      <c r="L45" s="32" t="s">
        <v>4</v>
      </c>
      <c r="M45" s="33" t="s">
        <v>10</v>
      </c>
      <c r="N45" s="2" t="s">
        <v>40</v>
      </c>
    </row>
    <row r="46" spans="1:13" ht="12">
      <c r="A46" s="14"/>
      <c r="B46" s="26" t="s">
        <v>19</v>
      </c>
      <c r="C46" s="16" t="s">
        <v>20</v>
      </c>
      <c r="D46" s="17" t="s">
        <v>5</v>
      </c>
      <c r="E46" s="30">
        <v>6</v>
      </c>
      <c r="F46" s="30">
        <v>7</v>
      </c>
      <c r="G46" s="30"/>
      <c r="H46" s="30">
        <v>6.5</v>
      </c>
      <c r="I46" s="30">
        <v>6.5</v>
      </c>
      <c r="J46" s="30">
        <v>6</v>
      </c>
      <c r="K46" s="30">
        <v>7</v>
      </c>
      <c r="L46" s="31">
        <f>SUM((E46*2)+(F46*2)+(H46*2)+(I46*2)+J46+(K46*2))</f>
        <v>72</v>
      </c>
      <c r="M46" s="34">
        <v>6</v>
      </c>
    </row>
    <row r="47" spans="1:12" ht="12">
      <c r="A47" s="18"/>
      <c r="B47" s="19"/>
      <c r="C47" s="20"/>
      <c r="D47" s="21"/>
      <c r="E47" s="22"/>
      <c r="F47" s="22"/>
      <c r="G47" s="22"/>
      <c r="H47" s="22"/>
      <c r="I47" s="22"/>
      <c r="J47" s="22"/>
      <c r="K47" s="22"/>
      <c r="L47" s="23"/>
    </row>
    <row r="48" spans="1:12" ht="12">
      <c r="A48" s="6">
        <v>760</v>
      </c>
      <c r="B48" s="7" t="s">
        <v>56</v>
      </c>
      <c r="C48" s="8">
        <v>201201987</v>
      </c>
      <c r="D48" s="7" t="s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9">
        <f>SUM((E48*2)+(F48*2)+(G48*2)+(H48*2)+I48+J48+K48)</f>
        <v>0</v>
      </c>
    </row>
    <row r="49" spans="1:14" ht="24.75" customHeight="1">
      <c r="A49" s="9"/>
      <c r="B49" s="10" t="s">
        <v>11</v>
      </c>
      <c r="C49" s="11" t="s">
        <v>57</v>
      </c>
      <c r="D49" s="12"/>
      <c r="E49" s="13" t="s">
        <v>1</v>
      </c>
      <c r="F49" s="13" t="s">
        <v>2</v>
      </c>
      <c r="G49" s="13" t="s">
        <v>3</v>
      </c>
      <c r="H49" s="35" t="s">
        <v>9</v>
      </c>
      <c r="I49" s="13" t="s">
        <v>6</v>
      </c>
      <c r="J49" s="13" t="s">
        <v>7</v>
      </c>
      <c r="K49" s="13" t="s">
        <v>8</v>
      </c>
      <c r="L49" s="32" t="s">
        <v>4</v>
      </c>
      <c r="M49" s="33" t="s">
        <v>10</v>
      </c>
      <c r="N49" s="2" t="s">
        <v>13</v>
      </c>
    </row>
    <row r="50" spans="1:13" ht="12">
      <c r="A50" s="14"/>
      <c r="B50" s="15" t="s">
        <v>58</v>
      </c>
      <c r="C50" s="16" t="s">
        <v>59</v>
      </c>
      <c r="D50" s="17" t="s">
        <v>5</v>
      </c>
      <c r="E50" s="30">
        <v>6.5</v>
      </c>
      <c r="F50" s="30">
        <v>7</v>
      </c>
      <c r="G50" s="30"/>
      <c r="H50" s="30">
        <v>6</v>
      </c>
      <c r="I50" s="30">
        <v>6</v>
      </c>
      <c r="J50" s="30">
        <v>6</v>
      </c>
      <c r="K50" s="30">
        <v>6</v>
      </c>
      <c r="L50" s="31">
        <f>SUM((E50*2)+(F50*2)+(H50*2)+(I50*2)+J50+(K50*2))</f>
        <v>69</v>
      </c>
      <c r="M50" s="34">
        <v>5</v>
      </c>
    </row>
    <row r="51" spans="1:12" ht="12">
      <c r="A51" s="18"/>
      <c r="B51" s="19"/>
      <c r="C51" s="20"/>
      <c r="D51" s="21"/>
      <c r="E51" s="22"/>
      <c r="F51" s="22"/>
      <c r="G51" s="22"/>
      <c r="H51" s="22"/>
      <c r="I51" s="22"/>
      <c r="J51" s="22"/>
      <c r="K51" s="22"/>
      <c r="L51" s="23"/>
    </row>
    <row r="52" spans="1:12" ht="12">
      <c r="A52" s="6">
        <v>761</v>
      </c>
      <c r="B52" s="24" t="s">
        <v>60</v>
      </c>
      <c r="C52" s="8">
        <v>201300681</v>
      </c>
      <c r="D52" s="7" t="s">
        <v>0</v>
      </c>
      <c r="E52" s="28">
        <v>6</v>
      </c>
      <c r="F52" s="28">
        <v>6.5</v>
      </c>
      <c r="G52" s="28">
        <v>6</v>
      </c>
      <c r="H52" s="28">
        <v>6</v>
      </c>
      <c r="I52" s="28">
        <v>6.5</v>
      </c>
      <c r="J52" s="28">
        <v>6</v>
      </c>
      <c r="K52" s="28">
        <v>7</v>
      </c>
      <c r="L52" s="29">
        <f>SUM((E52*2)+(F52*2)+(G52*2)+(H52*2)+I52+J52+K52)</f>
        <v>68.5</v>
      </c>
    </row>
    <row r="53" spans="1:14" ht="24.75" customHeight="1">
      <c r="A53" s="9"/>
      <c r="B53" s="10" t="s">
        <v>11</v>
      </c>
      <c r="C53" s="11" t="s">
        <v>57</v>
      </c>
      <c r="D53" s="12"/>
      <c r="E53" s="13" t="s">
        <v>1</v>
      </c>
      <c r="F53" s="13" t="s">
        <v>2</v>
      </c>
      <c r="G53" s="13" t="s">
        <v>3</v>
      </c>
      <c r="H53" s="35" t="s">
        <v>9</v>
      </c>
      <c r="I53" s="13" t="s">
        <v>6</v>
      </c>
      <c r="J53" s="13" t="s">
        <v>7</v>
      </c>
      <c r="K53" s="13" t="s">
        <v>8</v>
      </c>
      <c r="L53" s="32" t="s">
        <v>4</v>
      </c>
      <c r="M53" s="33" t="s">
        <v>10</v>
      </c>
      <c r="N53" s="2" t="s">
        <v>33</v>
      </c>
    </row>
    <row r="54" spans="1:13" ht="12">
      <c r="A54" s="14"/>
      <c r="B54" s="26" t="s">
        <v>58</v>
      </c>
      <c r="C54" s="16" t="s">
        <v>59</v>
      </c>
      <c r="D54" s="17" t="s">
        <v>5</v>
      </c>
      <c r="E54" s="30">
        <v>6.5</v>
      </c>
      <c r="F54" s="30">
        <v>6</v>
      </c>
      <c r="G54" s="30"/>
      <c r="H54" s="30">
        <v>7</v>
      </c>
      <c r="I54" s="30">
        <v>6</v>
      </c>
      <c r="J54" s="30">
        <v>6</v>
      </c>
      <c r="K54" s="30">
        <v>6.5</v>
      </c>
      <c r="L54" s="31">
        <f>SUM((E54*2)+(F54*2)+(H54*2)+(I54*2)+J54+(K54*2))</f>
        <v>70</v>
      </c>
      <c r="M54" s="34">
        <v>5.5</v>
      </c>
    </row>
    <row r="55" spans="1:12" ht="12">
      <c r="A55" s="18"/>
      <c r="B55" s="19"/>
      <c r="C55" s="20"/>
      <c r="D55" s="21"/>
      <c r="E55" s="22"/>
      <c r="F55" s="22"/>
      <c r="G55" s="22"/>
      <c r="H55" s="22"/>
      <c r="I55" s="22"/>
      <c r="J55" s="22"/>
      <c r="K55" s="22"/>
      <c r="L55" s="23"/>
    </row>
    <row r="56" spans="1:12" ht="12" customHeight="1">
      <c r="A56" s="6">
        <v>762</v>
      </c>
      <c r="B56" s="7" t="s">
        <v>61</v>
      </c>
      <c r="C56" s="8">
        <v>201300919</v>
      </c>
      <c r="D56" s="7" t="s">
        <v>0</v>
      </c>
      <c r="E56" s="28">
        <v>5.5</v>
      </c>
      <c r="F56" s="28">
        <v>7</v>
      </c>
      <c r="G56" s="28">
        <v>6</v>
      </c>
      <c r="H56" s="28">
        <v>6.5</v>
      </c>
      <c r="I56" s="28">
        <v>6.5</v>
      </c>
      <c r="J56" s="28">
        <v>6</v>
      </c>
      <c r="K56" s="28">
        <v>7</v>
      </c>
      <c r="L56" s="29">
        <f>SUM((E56*2)+(F56*2)+(G56*2)+(H56*2)+I56+J56+K56)</f>
        <v>69.5</v>
      </c>
    </row>
    <row r="57" spans="1:14" ht="24.75" customHeight="1">
      <c r="A57" s="9"/>
      <c r="B57" s="10" t="s">
        <v>11</v>
      </c>
      <c r="C57" s="11" t="s">
        <v>62</v>
      </c>
      <c r="D57" s="12"/>
      <c r="E57" s="13" t="s">
        <v>1</v>
      </c>
      <c r="F57" s="13" t="s">
        <v>2</v>
      </c>
      <c r="G57" s="13" t="s">
        <v>3</v>
      </c>
      <c r="H57" s="35" t="s">
        <v>9</v>
      </c>
      <c r="I57" s="13" t="s">
        <v>6</v>
      </c>
      <c r="J57" s="13" t="s">
        <v>7</v>
      </c>
      <c r="K57" s="13" t="s">
        <v>8</v>
      </c>
      <c r="L57" s="32" t="s">
        <v>4</v>
      </c>
      <c r="M57" s="33" t="s">
        <v>10</v>
      </c>
      <c r="N57" s="2" t="s">
        <v>21</v>
      </c>
    </row>
    <row r="58" spans="1:13" ht="11.25" customHeight="1">
      <c r="A58" s="14"/>
      <c r="B58" s="15" t="s">
        <v>63</v>
      </c>
      <c r="C58" s="16" t="s">
        <v>64</v>
      </c>
      <c r="D58" s="17" t="s">
        <v>5</v>
      </c>
      <c r="E58" s="30">
        <v>5</v>
      </c>
      <c r="F58" s="30">
        <v>7.5</v>
      </c>
      <c r="G58" s="30"/>
      <c r="H58" s="30">
        <v>6.5</v>
      </c>
      <c r="I58" s="30">
        <v>6.5</v>
      </c>
      <c r="J58" s="30">
        <v>7</v>
      </c>
      <c r="K58" s="30">
        <v>7</v>
      </c>
      <c r="L58" s="31">
        <f>SUM((E58*2)+(F58*2)+(H58*2)+(I58*2)+J58+(K58*2))</f>
        <v>72</v>
      </c>
      <c r="M58" s="34">
        <v>6.5</v>
      </c>
    </row>
    <row r="59" spans="1:12" ht="12">
      <c r="A59" s="18"/>
      <c r="B59" s="19"/>
      <c r="C59" s="20"/>
      <c r="D59" s="21"/>
      <c r="E59" s="22"/>
      <c r="F59" s="22"/>
      <c r="G59" s="22"/>
      <c r="H59" s="22"/>
      <c r="I59" s="22"/>
      <c r="J59" s="22"/>
      <c r="K59" s="22"/>
      <c r="L59" s="23"/>
    </row>
    <row r="60" spans="1:12" ht="12">
      <c r="A60" s="6">
        <v>763</v>
      </c>
      <c r="B60" s="7" t="s">
        <v>65</v>
      </c>
      <c r="C60" s="8">
        <v>201203618</v>
      </c>
      <c r="D60" s="7" t="s">
        <v>0</v>
      </c>
      <c r="E60" s="28">
        <v>6</v>
      </c>
      <c r="F60" s="28">
        <v>6</v>
      </c>
      <c r="G60" s="28">
        <v>6</v>
      </c>
      <c r="H60" s="28">
        <v>6</v>
      </c>
      <c r="I60" s="28">
        <v>6</v>
      </c>
      <c r="J60" s="28">
        <v>6</v>
      </c>
      <c r="K60" s="28">
        <v>6</v>
      </c>
      <c r="L60" s="29">
        <f>SUM((E60*2)+(F60*2)+(G60*2)+(H60*2)+I60+J60+K60)</f>
        <v>66</v>
      </c>
    </row>
    <row r="61" spans="1:14" ht="24.75" customHeight="1">
      <c r="A61" s="9"/>
      <c r="B61" s="10" t="s">
        <v>11</v>
      </c>
      <c r="C61" s="11" t="s">
        <v>57</v>
      </c>
      <c r="D61" s="12"/>
      <c r="E61" s="13" t="s">
        <v>1</v>
      </c>
      <c r="F61" s="13" t="s">
        <v>2</v>
      </c>
      <c r="G61" s="13" t="s">
        <v>3</v>
      </c>
      <c r="H61" s="35" t="s">
        <v>9</v>
      </c>
      <c r="I61" s="13" t="s">
        <v>6</v>
      </c>
      <c r="J61" s="13" t="s">
        <v>7</v>
      </c>
      <c r="K61" s="13" t="s">
        <v>8</v>
      </c>
      <c r="L61" s="32" t="s">
        <v>4</v>
      </c>
      <c r="M61" s="33" t="s">
        <v>10</v>
      </c>
      <c r="N61" s="2" t="s">
        <v>33</v>
      </c>
    </row>
    <row r="62" spans="1:13" ht="12">
      <c r="A62" s="14"/>
      <c r="B62" s="15" t="s">
        <v>66</v>
      </c>
      <c r="C62" s="16" t="s">
        <v>67</v>
      </c>
      <c r="D62" s="17" t="s">
        <v>5</v>
      </c>
      <c r="E62" s="30">
        <v>6</v>
      </c>
      <c r="F62" s="30">
        <v>6.5</v>
      </c>
      <c r="G62" s="30"/>
      <c r="H62" s="30">
        <v>6.5</v>
      </c>
      <c r="I62" s="30">
        <v>6</v>
      </c>
      <c r="J62" s="30">
        <v>6.5</v>
      </c>
      <c r="K62" s="30">
        <v>6.5</v>
      </c>
      <c r="L62" s="31">
        <f>SUM((E62*2)+(F62*2)+(H62*2)+(I62*2)+J62+(K62*2))</f>
        <v>69.5</v>
      </c>
      <c r="M62" s="34">
        <v>6</v>
      </c>
    </row>
    <row r="63" spans="1:12" ht="12">
      <c r="A63" s="18"/>
      <c r="B63" s="19"/>
      <c r="C63" s="20"/>
      <c r="D63" s="21"/>
      <c r="E63" s="22"/>
      <c r="F63" s="22"/>
      <c r="G63" s="22"/>
      <c r="H63" s="22"/>
      <c r="I63" s="22"/>
      <c r="J63" s="22"/>
      <c r="K63" s="22"/>
      <c r="L63" s="23"/>
    </row>
    <row r="64" spans="1:12" ht="12">
      <c r="A64" s="6">
        <v>764</v>
      </c>
      <c r="B64" s="24" t="s">
        <v>68</v>
      </c>
      <c r="C64" s="8">
        <v>201203309</v>
      </c>
      <c r="D64" s="7" t="s">
        <v>0</v>
      </c>
      <c r="E64" s="28">
        <v>7</v>
      </c>
      <c r="F64" s="28">
        <v>6.5</v>
      </c>
      <c r="G64" s="28">
        <v>6</v>
      </c>
      <c r="H64" s="28">
        <v>6.5</v>
      </c>
      <c r="I64" s="28">
        <v>6.5</v>
      </c>
      <c r="J64" s="28">
        <v>6.5</v>
      </c>
      <c r="K64" s="28">
        <v>7</v>
      </c>
      <c r="L64" s="29">
        <f>SUM((E64*2)+(F64*2)+(G64*2)+(H64*2)+I64+J64+K64)</f>
        <v>72</v>
      </c>
    </row>
    <row r="65" spans="1:14" ht="24.75" customHeight="1">
      <c r="A65" s="9"/>
      <c r="B65" s="25" t="s">
        <v>11</v>
      </c>
      <c r="C65" s="11" t="s">
        <v>69</v>
      </c>
      <c r="D65" s="12"/>
      <c r="E65" s="13" t="s">
        <v>1</v>
      </c>
      <c r="F65" s="13" t="s">
        <v>2</v>
      </c>
      <c r="G65" s="13" t="s">
        <v>3</v>
      </c>
      <c r="H65" s="35" t="s">
        <v>9</v>
      </c>
      <c r="I65" s="13" t="s">
        <v>6</v>
      </c>
      <c r="J65" s="13" t="s">
        <v>7</v>
      </c>
      <c r="K65" s="13" t="s">
        <v>8</v>
      </c>
      <c r="L65" s="32" t="s">
        <v>4</v>
      </c>
      <c r="M65" s="33" t="s">
        <v>10</v>
      </c>
      <c r="N65" s="2" t="s">
        <v>21</v>
      </c>
    </row>
    <row r="66" spans="1:13" ht="12">
      <c r="A66" s="14"/>
      <c r="B66" s="26" t="s">
        <v>19</v>
      </c>
      <c r="C66" s="16" t="s">
        <v>20</v>
      </c>
      <c r="D66" s="17" t="s">
        <v>5</v>
      </c>
      <c r="E66" s="30">
        <v>7.5</v>
      </c>
      <c r="F66" s="30">
        <v>7</v>
      </c>
      <c r="G66" s="30"/>
      <c r="H66" s="30">
        <v>7</v>
      </c>
      <c r="I66" s="30">
        <v>7</v>
      </c>
      <c r="J66" s="30">
        <v>6.5</v>
      </c>
      <c r="K66" s="30">
        <v>7</v>
      </c>
      <c r="L66" s="31">
        <f>SUM((E66*2)+(F66*2)+(H66*2)+(I66*2)+J66+(K66*2))</f>
        <v>77.5</v>
      </c>
      <c r="M66" s="34">
        <v>5.5</v>
      </c>
    </row>
    <row r="67" spans="1:12" ht="12">
      <c r="A67" s="18"/>
      <c r="B67" s="19"/>
      <c r="C67" s="20"/>
      <c r="D67" s="21"/>
      <c r="E67" s="22"/>
      <c r="F67" s="22"/>
      <c r="G67" s="22"/>
      <c r="H67" s="22"/>
      <c r="I67" s="22"/>
      <c r="J67" s="22"/>
      <c r="K67" s="22"/>
      <c r="L67" s="23"/>
    </row>
    <row r="68" spans="1:12" ht="12">
      <c r="A68" s="6">
        <v>766</v>
      </c>
      <c r="B68" s="24" t="s">
        <v>70</v>
      </c>
      <c r="C68" s="8">
        <v>201300679</v>
      </c>
      <c r="D68" s="7" t="s">
        <v>0</v>
      </c>
      <c r="E68" s="28">
        <v>6</v>
      </c>
      <c r="F68" s="28">
        <v>7</v>
      </c>
      <c r="G68" s="28">
        <v>7</v>
      </c>
      <c r="H68" s="28">
        <v>7</v>
      </c>
      <c r="I68" s="28">
        <v>7</v>
      </c>
      <c r="J68" s="28">
        <v>6.5</v>
      </c>
      <c r="K68" s="28">
        <v>7</v>
      </c>
      <c r="L68" s="29">
        <f>SUM((E68*2)+(F68*2)+(G68*2)+(H68*2)+I68+J68+K68)</f>
        <v>74.5</v>
      </c>
    </row>
    <row r="69" spans="1:14" ht="24.75" customHeight="1">
      <c r="A69" s="9"/>
      <c r="B69" s="10" t="s">
        <v>14</v>
      </c>
      <c r="C69" s="11" t="s">
        <v>69</v>
      </c>
      <c r="D69" s="12"/>
      <c r="E69" s="13" t="s">
        <v>1</v>
      </c>
      <c r="F69" s="13" t="s">
        <v>2</v>
      </c>
      <c r="G69" s="13" t="s">
        <v>3</v>
      </c>
      <c r="H69" s="35" t="s">
        <v>9</v>
      </c>
      <c r="I69" s="13" t="s">
        <v>6</v>
      </c>
      <c r="J69" s="13" t="s">
        <v>7</v>
      </c>
      <c r="K69" s="13" t="s">
        <v>8</v>
      </c>
      <c r="L69" s="32" t="s">
        <v>4</v>
      </c>
      <c r="M69" s="33" t="s">
        <v>10</v>
      </c>
      <c r="N69" s="2" t="s">
        <v>13</v>
      </c>
    </row>
    <row r="70" spans="1:13" ht="12">
      <c r="A70" s="14"/>
      <c r="B70" s="26" t="s">
        <v>71</v>
      </c>
      <c r="C70" s="16" t="s">
        <v>72</v>
      </c>
      <c r="D70" s="17" t="s">
        <v>5</v>
      </c>
      <c r="E70" s="30">
        <v>6</v>
      </c>
      <c r="F70" s="30">
        <v>7.5</v>
      </c>
      <c r="G70" s="30"/>
      <c r="H70" s="30">
        <v>6.5</v>
      </c>
      <c r="I70" s="30">
        <v>6.5</v>
      </c>
      <c r="J70" s="30">
        <v>6.5</v>
      </c>
      <c r="K70" s="30">
        <v>7</v>
      </c>
      <c r="L70" s="31">
        <f>SUM((E70*2)+(F70*2)+(H70*2)+(I70*2)+J70+(K70*2))</f>
        <v>73.5</v>
      </c>
      <c r="M70" s="34">
        <v>7</v>
      </c>
    </row>
    <row r="71" spans="1:12" ht="12">
      <c r="A71" s="18"/>
      <c r="B71" s="19"/>
      <c r="C71" s="20"/>
      <c r="D71" s="21"/>
      <c r="E71" s="22"/>
      <c r="F71" s="22"/>
      <c r="G71" s="22"/>
      <c r="H71" s="22"/>
      <c r="I71" s="22"/>
      <c r="J71" s="22"/>
      <c r="K71" s="22"/>
      <c r="L71" s="23"/>
    </row>
    <row r="72" spans="1:12" ht="12">
      <c r="A72" s="6">
        <v>767</v>
      </c>
      <c r="B72" s="7" t="s">
        <v>73</v>
      </c>
      <c r="C72" s="8">
        <v>201203166</v>
      </c>
      <c r="D72" s="7" t="s">
        <v>0</v>
      </c>
      <c r="E72" s="28">
        <v>4.5</v>
      </c>
      <c r="F72" s="28">
        <v>7</v>
      </c>
      <c r="G72" s="28">
        <v>6</v>
      </c>
      <c r="H72" s="28">
        <v>6.5</v>
      </c>
      <c r="I72" s="28">
        <v>6</v>
      </c>
      <c r="J72" s="28">
        <v>6</v>
      </c>
      <c r="K72" s="28">
        <v>6.5</v>
      </c>
      <c r="L72" s="29">
        <f>SUM((E72*2)+(F72*2)+(G72*2)+(H72*2)+I72+J72+K72)</f>
        <v>66.5</v>
      </c>
    </row>
    <row r="73" spans="1:14" ht="24.75" customHeight="1">
      <c r="A73" s="9"/>
      <c r="B73" s="10" t="s">
        <v>14</v>
      </c>
      <c r="C73" s="11" t="s">
        <v>74</v>
      </c>
      <c r="D73" s="12"/>
      <c r="E73" s="13" t="s">
        <v>1</v>
      </c>
      <c r="F73" s="13" t="s">
        <v>2</v>
      </c>
      <c r="G73" s="13" t="s">
        <v>3</v>
      </c>
      <c r="H73" s="35" t="s">
        <v>9</v>
      </c>
      <c r="I73" s="13" t="s">
        <v>6</v>
      </c>
      <c r="J73" s="13" t="s">
        <v>7</v>
      </c>
      <c r="K73" s="13" t="s">
        <v>8</v>
      </c>
      <c r="L73" s="32" t="s">
        <v>4</v>
      </c>
      <c r="M73" s="33" t="s">
        <v>10</v>
      </c>
      <c r="N73" s="2" t="s">
        <v>33</v>
      </c>
    </row>
    <row r="74" spans="1:13" ht="12">
      <c r="A74" s="14"/>
      <c r="B74" s="15" t="s">
        <v>75</v>
      </c>
      <c r="C74" s="16" t="s">
        <v>76</v>
      </c>
      <c r="D74" s="17" t="s">
        <v>5</v>
      </c>
      <c r="E74" s="30">
        <v>4.5</v>
      </c>
      <c r="F74" s="30">
        <v>7</v>
      </c>
      <c r="G74" s="30"/>
      <c r="H74" s="30">
        <v>7</v>
      </c>
      <c r="I74" s="30">
        <v>6</v>
      </c>
      <c r="J74" s="30">
        <v>6</v>
      </c>
      <c r="K74" s="30">
        <v>7</v>
      </c>
      <c r="L74" s="31">
        <f>SUM((E74*2)+(F74*2)+(H74*2)+(I74*2)+J74+(K74*2))</f>
        <v>69</v>
      </c>
      <c r="M74" s="34">
        <v>7</v>
      </c>
    </row>
    <row r="75" spans="1:12" ht="12">
      <c r="A75" s="18"/>
      <c r="B75" s="19"/>
      <c r="C75" s="20"/>
      <c r="D75" s="21"/>
      <c r="E75" s="22"/>
      <c r="F75" s="22"/>
      <c r="G75" s="22"/>
      <c r="H75" s="22"/>
      <c r="I75" s="22"/>
      <c r="J75" s="22"/>
      <c r="K75" s="22"/>
      <c r="L75" s="23"/>
    </row>
    <row r="76" spans="1:12" ht="12">
      <c r="A76" s="6">
        <v>768</v>
      </c>
      <c r="B76" s="24" t="s">
        <v>77</v>
      </c>
      <c r="C76" s="8">
        <v>201203162</v>
      </c>
      <c r="D76" s="7" t="s">
        <v>0</v>
      </c>
      <c r="E76" s="28">
        <v>5.5</v>
      </c>
      <c r="F76" s="28">
        <v>7</v>
      </c>
      <c r="G76" s="28">
        <v>7.5</v>
      </c>
      <c r="H76" s="28">
        <v>7</v>
      </c>
      <c r="I76" s="28">
        <v>6.5</v>
      </c>
      <c r="J76" s="28">
        <v>7</v>
      </c>
      <c r="K76" s="28">
        <v>7</v>
      </c>
      <c r="L76" s="29">
        <f>SUM((E76*2)+(F76*2)+(G76*2)+(H76*2)+I76+J76+K76)</f>
        <v>74.5</v>
      </c>
    </row>
    <row r="77" spans="1:14" ht="24.75" customHeight="1">
      <c r="A77" s="9"/>
      <c r="B77" s="10" t="s">
        <v>14</v>
      </c>
      <c r="C77" s="11" t="s">
        <v>78</v>
      </c>
      <c r="D77" s="12"/>
      <c r="E77" s="13" t="s">
        <v>1</v>
      </c>
      <c r="F77" s="13" t="s">
        <v>2</v>
      </c>
      <c r="G77" s="13" t="s">
        <v>3</v>
      </c>
      <c r="H77" s="35" t="s">
        <v>9</v>
      </c>
      <c r="I77" s="13" t="s">
        <v>6</v>
      </c>
      <c r="J77" s="13" t="s">
        <v>7</v>
      </c>
      <c r="K77" s="13" t="s">
        <v>8</v>
      </c>
      <c r="L77" s="32" t="s">
        <v>4</v>
      </c>
      <c r="M77" s="33" t="s">
        <v>10</v>
      </c>
      <c r="N77" s="2" t="s">
        <v>13</v>
      </c>
    </row>
    <row r="78" spans="1:13" ht="12">
      <c r="A78" s="14"/>
      <c r="B78" s="15" t="s">
        <v>75</v>
      </c>
      <c r="C78" s="16" t="s">
        <v>76</v>
      </c>
      <c r="D78" s="17" t="s">
        <v>5</v>
      </c>
      <c r="E78" s="30">
        <v>5</v>
      </c>
      <c r="F78" s="30">
        <v>7.5</v>
      </c>
      <c r="G78" s="30"/>
      <c r="H78" s="30">
        <v>7</v>
      </c>
      <c r="I78" s="30">
        <v>6.5</v>
      </c>
      <c r="J78" s="30">
        <v>6.5</v>
      </c>
      <c r="K78" s="30">
        <v>6.5</v>
      </c>
      <c r="L78" s="31">
        <f>SUM((E78*2)+(F78*2)+(H78*2)+(I78*2)+J78+(K78*2))</f>
        <v>71.5</v>
      </c>
      <c r="M78" s="34">
        <v>6.5</v>
      </c>
    </row>
    <row r="79" spans="1:12" ht="12">
      <c r="A79" s="18"/>
      <c r="B79" s="19"/>
      <c r="C79" s="20"/>
      <c r="D79" s="21"/>
      <c r="E79" s="22"/>
      <c r="F79" s="22"/>
      <c r="G79" s="22"/>
      <c r="H79" s="22"/>
      <c r="I79" s="22"/>
      <c r="J79" s="22"/>
      <c r="K79" s="22"/>
      <c r="L79" s="23"/>
    </row>
    <row r="80" spans="1:12" ht="12" customHeight="1">
      <c r="A80" s="6">
        <v>769</v>
      </c>
      <c r="B80" s="7" t="s">
        <v>79</v>
      </c>
      <c r="C80" s="8">
        <v>201302388</v>
      </c>
      <c r="D80" s="7" t="s">
        <v>0</v>
      </c>
      <c r="E80" s="28">
        <v>6</v>
      </c>
      <c r="F80" s="28">
        <v>7.5</v>
      </c>
      <c r="G80" s="28">
        <v>7.5</v>
      </c>
      <c r="H80" s="28">
        <v>7</v>
      </c>
      <c r="I80" s="28">
        <v>7</v>
      </c>
      <c r="J80" s="28">
        <v>7</v>
      </c>
      <c r="K80" s="28">
        <v>7</v>
      </c>
      <c r="L80" s="29">
        <f>SUM((E80*2)+(F80*2)+(G80*2)+(H80*2)+I80+J80+K80)</f>
        <v>77</v>
      </c>
    </row>
    <row r="81" spans="1:14" ht="24.75" customHeight="1">
      <c r="A81" s="9"/>
      <c r="B81" s="10" t="s">
        <v>14</v>
      </c>
      <c r="C81" s="11" t="s">
        <v>80</v>
      </c>
      <c r="D81" s="12"/>
      <c r="E81" s="13" t="s">
        <v>1</v>
      </c>
      <c r="F81" s="13" t="s">
        <v>2</v>
      </c>
      <c r="G81" s="13" t="s">
        <v>3</v>
      </c>
      <c r="H81" s="35" t="s">
        <v>9</v>
      </c>
      <c r="I81" s="13" t="s">
        <v>6</v>
      </c>
      <c r="J81" s="13" t="s">
        <v>7</v>
      </c>
      <c r="K81" s="13" t="s">
        <v>8</v>
      </c>
      <c r="L81" s="32" t="s">
        <v>4</v>
      </c>
      <c r="M81" s="33" t="s">
        <v>10</v>
      </c>
      <c r="N81" s="2" t="s">
        <v>81</v>
      </c>
    </row>
    <row r="82" spans="1:13" ht="12">
      <c r="A82" s="14"/>
      <c r="B82" s="15" t="s">
        <v>75</v>
      </c>
      <c r="C82" s="16" t="s">
        <v>76</v>
      </c>
      <c r="D82" s="17" t="s">
        <v>5</v>
      </c>
      <c r="E82" s="30">
        <v>5.5</v>
      </c>
      <c r="F82" s="30">
        <v>7.5</v>
      </c>
      <c r="G82" s="30"/>
      <c r="H82" s="30">
        <v>7</v>
      </c>
      <c r="I82" s="30">
        <v>6.5</v>
      </c>
      <c r="J82" s="30">
        <v>6.5</v>
      </c>
      <c r="K82" s="30">
        <v>7</v>
      </c>
      <c r="L82" s="31">
        <f>SUM((E82*2)+(F82*2)+(H82*2)+(I82*2)+J82+(K82*2))</f>
        <v>73.5</v>
      </c>
      <c r="M82" s="34">
        <v>7</v>
      </c>
    </row>
    <row r="83" spans="1:12" ht="12">
      <c r="A83" s="18"/>
      <c r="B83" s="19"/>
      <c r="C83" s="20"/>
      <c r="D83" s="21"/>
      <c r="E83" s="22"/>
      <c r="F83" s="22"/>
      <c r="G83" s="22"/>
      <c r="H83" s="22"/>
      <c r="I83" s="22"/>
      <c r="J83" s="22"/>
      <c r="K83" s="22"/>
      <c r="L83" s="23"/>
    </row>
    <row r="84" spans="1:12" ht="12">
      <c r="A84" s="6">
        <v>770</v>
      </c>
      <c r="B84" s="24" t="s">
        <v>82</v>
      </c>
      <c r="C84" s="8">
        <v>201302066</v>
      </c>
      <c r="D84" s="7" t="s">
        <v>0</v>
      </c>
      <c r="E84" s="28">
        <v>7</v>
      </c>
      <c r="F84" s="28">
        <v>7.5</v>
      </c>
      <c r="G84" s="28">
        <v>7</v>
      </c>
      <c r="H84" s="28">
        <v>7.5</v>
      </c>
      <c r="I84" s="28">
        <v>7.5</v>
      </c>
      <c r="J84" s="28">
        <v>7</v>
      </c>
      <c r="K84" s="28">
        <v>7.5</v>
      </c>
      <c r="L84" s="29">
        <f>SUM((E84*2)+(F84*2)+(G84*2)+(H84*2)+I84+J84+K84)</f>
        <v>80</v>
      </c>
    </row>
    <row r="85" spans="1:14" ht="24.75" customHeight="1">
      <c r="A85" s="9"/>
      <c r="B85" s="25" t="s">
        <v>14</v>
      </c>
      <c r="C85" s="11" t="s">
        <v>83</v>
      </c>
      <c r="D85" s="12"/>
      <c r="E85" s="13" t="s">
        <v>1</v>
      </c>
      <c r="F85" s="13" t="s">
        <v>2</v>
      </c>
      <c r="G85" s="13" t="s">
        <v>3</v>
      </c>
      <c r="H85" s="35" t="s">
        <v>9</v>
      </c>
      <c r="I85" s="13" t="s">
        <v>6</v>
      </c>
      <c r="J85" s="13" t="s">
        <v>7</v>
      </c>
      <c r="K85" s="13" t="s">
        <v>8</v>
      </c>
      <c r="L85" s="32" t="s">
        <v>4</v>
      </c>
      <c r="M85" s="33" t="s">
        <v>10</v>
      </c>
      <c r="N85" s="2" t="s">
        <v>81</v>
      </c>
    </row>
    <row r="86" spans="1:13" ht="12">
      <c r="A86" s="14"/>
      <c r="B86" s="26" t="s">
        <v>84</v>
      </c>
      <c r="C86" s="16" t="s">
        <v>85</v>
      </c>
      <c r="D86" s="17" t="s">
        <v>5</v>
      </c>
      <c r="E86" s="30">
        <v>7.5</v>
      </c>
      <c r="F86" s="30">
        <v>8</v>
      </c>
      <c r="G86" s="30"/>
      <c r="H86" s="30">
        <v>7.5</v>
      </c>
      <c r="I86" s="30">
        <v>7.5</v>
      </c>
      <c r="J86" s="30">
        <v>7</v>
      </c>
      <c r="K86" s="30">
        <v>7.5</v>
      </c>
      <c r="L86" s="31">
        <f>SUM((E86*2)+(F86*2)+(H86*2)+(I86*2)+J86+(K86*2))</f>
        <v>83</v>
      </c>
      <c r="M86" s="34">
        <v>7</v>
      </c>
    </row>
    <row r="87" spans="1:12" ht="12">
      <c r="A87" s="18"/>
      <c r="B87" s="19"/>
      <c r="C87" s="20"/>
      <c r="D87" s="21"/>
      <c r="E87" s="22"/>
      <c r="F87" s="22"/>
      <c r="G87" s="22"/>
      <c r="H87" s="22"/>
      <c r="I87" s="22"/>
      <c r="J87" s="22"/>
      <c r="K87" s="22"/>
      <c r="L87" s="23"/>
    </row>
    <row r="88" spans="1:12" ht="12">
      <c r="A88" s="6">
        <v>771</v>
      </c>
      <c r="B88" s="24" t="s">
        <v>86</v>
      </c>
      <c r="C88" s="8">
        <v>201301442</v>
      </c>
      <c r="D88" s="7" t="s">
        <v>0</v>
      </c>
      <c r="E88" s="28">
        <v>4.5</v>
      </c>
      <c r="F88" s="28">
        <v>6</v>
      </c>
      <c r="G88" s="28">
        <v>6.5</v>
      </c>
      <c r="H88" s="28">
        <v>6.5</v>
      </c>
      <c r="I88" s="28">
        <v>5.5</v>
      </c>
      <c r="J88" s="28">
        <v>6</v>
      </c>
      <c r="K88" s="28">
        <v>7</v>
      </c>
      <c r="L88" s="29">
        <f>SUM((E88*2)+(F88*2)+(G88*2)+(H88*2)+I88+J88+K88)</f>
        <v>65.5</v>
      </c>
    </row>
    <row r="89" spans="1:14" ht="24.75" customHeight="1">
      <c r="A89" s="9"/>
      <c r="B89" s="10" t="s">
        <v>14</v>
      </c>
      <c r="C89" s="11" t="s">
        <v>87</v>
      </c>
      <c r="D89" s="12"/>
      <c r="E89" s="13" t="s">
        <v>1</v>
      </c>
      <c r="F89" s="13" t="s">
        <v>2</v>
      </c>
      <c r="G89" s="13" t="s">
        <v>3</v>
      </c>
      <c r="H89" s="35" t="s">
        <v>9</v>
      </c>
      <c r="I89" s="13" t="s">
        <v>6</v>
      </c>
      <c r="J89" s="13" t="s">
        <v>7</v>
      </c>
      <c r="K89" s="13" t="s">
        <v>8</v>
      </c>
      <c r="L89" s="32" t="s">
        <v>4</v>
      </c>
      <c r="M89" s="33" t="s">
        <v>10</v>
      </c>
      <c r="N89" s="2" t="s">
        <v>47</v>
      </c>
    </row>
    <row r="90" spans="1:13" ht="12">
      <c r="A90" s="14"/>
      <c r="B90" s="26" t="s">
        <v>88</v>
      </c>
      <c r="C90" s="16" t="s">
        <v>76</v>
      </c>
      <c r="D90" s="17" t="s">
        <v>5</v>
      </c>
      <c r="E90" s="30">
        <v>4.5</v>
      </c>
      <c r="F90" s="30">
        <v>6</v>
      </c>
      <c r="G90" s="30"/>
      <c r="H90" s="30">
        <v>6</v>
      </c>
      <c r="I90" s="30">
        <v>6</v>
      </c>
      <c r="J90" s="30">
        <v>5.5</v>
      </c>
      <c r="K90" s="30">
        <v>6.5</v>
      </c>
      <c r="L90" s="31">
        <f>SUM((E90*2)+(F90*2)+(H90*2)+(I90*2)+J90+(K90*2))</f>
        <v>63.5</v>
      </c>
      <c r="M90" s="34">
        <v>5</v>
      </c>
    </row>
    <row r="91" spans="1:12" ht="12">
      <c r="A91" s="18"/>
      <c r="B91" s="19"/>
      <c r="C91" s="20"/>
      <c r="D91" s="21"/>
      <c r="E91" s="22"/>
      <c r="F91" s="22"/>
      <c r="G91" s="22"/>
      <c r="H91" s="22"/>
      <c r="I91" s="22"/>
      <c r="J91" s="22"/>
      <c r="K91" s="22"/>
      <c r="L91" s="23"/>
    </row>
    <row r="92" spans="1:12" ht="12">
      <c r="A92" s="6">
        <v>772</v>
      </c>
      <c r="B92" s="7" t="s">
        <v>89</v>
      </c>
      <c r="C92" s="8">
        <v>201203449</v>
      </c>
      <c r="D92" s="7" t="s">
        <v>0</v>
      </c>
      <c r="E92" s="28">
        <v>5</v>
      </c>
      <c r="F92" s="28">
        <v>6</v>
      </c>
      <c r="G92" s="28">
        <v>6.5</v>
      </c>
      <c r="H92" s="28">
        <v>6.5</v>
      </c>
      <c r="I92" s="28">
        <v>6</v>
      </c>
      <c r="J92" s="28">
        <v>6</v>
      </c>
      <c r="K92" s="28">
        <v>6.5</v>
      </c>
      <c r="L92" s="29">
        <f>SUM((E92*2)+(F92*2)+(G92*2)+(H92*2)+I92+J92+K92)</f>
        <v>66.5</v>
      </c>
    </row>
    <row r="93" spans="1:14" ht="24.75" customHeight="1">
      <c r="A93" s="9"/>
      <c r="B93" s="10" t="s">
        <v>14</v>
      </c>
      <c r="C93" s="11" t="s">
        <v>90</v>
      </c>
      <c r="D93" s="12"/>
      <c r="E93" s="13" t="s">
        <v>1</v>
      </c>
      <c r="F93" s="13" t="s">
        <v>2</v>
      </c>
      <c r="G93" s="13" t="s">
        <v>3</v>
      </c>
      <c r="H93" s="35" t="s">
        <v>9</v>
      </c>
      <c r="I93" s="13" t="s">
        <v>6</v>
      </c>
      <c r="J93" s="13" t="s">
        <v>7</v>
      </c>
      <c r="K93" s="13" t="s">
        <v>8</v>
      </c>
      <c r="L93" s="32" t="s">
        <v>4</v>
      </c>
      <c r="M93" s="33" t="s">
        <v>10</v>
      </c>
      <c r="N93" s="2" t="s">
        <v>33</v>
      </c>
    </row>
    <row r="94" spans="1:13" ht="12">
      <c r="A94" s="14"/>
      <c r="B94" s="15" t="s">
        <v>91</v>
      </c>
      <c r="C94" s="16" t="s">
        <v>92</v>
      </c>
      <c r="D94" s="17" t="s">
        <v>5</v>
      </c>
      <c r="E94" s="30">
        <v>5</v>
      </c>
      <c r="F94" s="30">
        <v>6</v>
      </c>
      <c r="G94" s="30"/>
      <c r="H94" s="30">
        <v>6</v>
      </c>
      <c r="I94" s="30">
        <v>6</v>
      </c>
      <c r="J94" s="30">
        <v>6</v>
      </c>
      <c r="K94" s="30">
        <v>6.5</v>
      </c>
      <c r="L94" s="31">
        <f>SUM((E94*2)+(F94*2)+(H94*2)+(I94*2)+J94+(K94*2))</f>
        <v>65</v>
      </c>
      <c r="M94" s="34">
        <v>5</v>
      </c>
    </row>
    <row r="95" spans="1:12" ht="12">
      <c r="A95" s="18"/>
      <c r="B95" s="19"/>
      <c r="C95" s="20"/>
      <c r="D95" s="21"/>
      <c r="E95" s="22"/>
      <c r="F95" s="22"/>
      <c r="G95" s="22"/>
      <c r="H95" s="22"/>
      <c r="I95" s="22"/>
      <c r="J95" s="22"/>
      <c r="K95" s="22"/>
      <c r="L95" s="23"/>
    </row>
    <row r="96" spans="1:12" ht="12">
      <c r="A96" s="6">
        <v>773</v>
      </c>
      <c r="B96" s="24" t="s">
        <v>93</v>
      </c>
      <c r="C96" s="8">
        <v>201302389</v>
      </c>
      <c r="D96" s="7" t="s">
        <v>0</v>
      </c>
      <c r="E96" s="28">
        <v>6</v>
      </c>
      <c r="F96" s="28">
        <v>7</v>
      </c>
      <c r="G96" s="28">
        <v>6.5</v>
      </c>
      <c r="H96" s="28">
        <v>6.5</v>
      </c>
      <c r="I96" s="28">
        <v>6.5</v>
      </c>
      <c r="J96" s="28">
        <v>6.5</v>
      </c>
      <c r="K96" s="28">
        <v>7</v>
      </c>
      <c r="L96" s="29">
        <f>SUM((E96*2)+(F96*2)+(G96*2)+(H96*2)+I96+J96+K96)</f>
        <v>72</v>
      </c>
    </row>
    <row r="97" spans="1:14" ht="24.75" customHeight="1">
      <c r="A97" s="9"/>
      <c r="B97" s="10" t="s">
        <v>14</v>
      </c>
      <c r="C97" s="11" t="s">
        <v>87</v>
      </c>
      <c r="D97" s="12"/>
      <c r="E97" s="13" t="s">
        <v>1</v>
      </c>
      <c r="F97" s="13" t="s">
        <v>2</v>
      </c>
      <c r="G97" s="13" t="s">
        <v>3</v>
      </c>
      <c r="H97" s="35" t="s">
        <v>9</v>
      </c>
      <c r="I97" s="13" t="s">
        <v>6</v>
      </c>
      <c r="J97" s="13" t="s">
        <v>7</v>
      </c>
      <c r="K97" s="13" t="s">
        <v>8</v>
      </c>
      <c r="L97" s="32" t="s">
        <v>4</v>
      </c>
      <c r="M97" s="33" t="s">
        <v>10</v>
      </c>
      <c r="N97" s="2" t="s">
        <v>33</v>
      </c>
    </row>
    <row r="98" spans="1:13" ht="12">
      <c r="A98" s="14"/>
      <c r="B98" s="26" t="s">
        <v>94</v>
      </c>
      <c r="C98" s="16" t="s">
        <v>95</v>
      </c>
      <c r="D98" s="17" t="s">
        <v>5</v>
      </c>
      <c r="E98" s="30">
        <v>6</v>
      </c>
      <c r="F98" s="30">
        <v>8</v>
      </c>
      <c r="G98" s="30"/>
      <c r="H98" s="30">
        <v>7.5</v>
      </c>
      <c r="I98" s="30">
        <v>7.5</v>
      </c>
      <c r="J98" s="30">
        <v>7</v>
      </c>
      <c r="K98" s="30">
        <v>7</v>
      </c>
      <c r="L98" s="31">
        <f>SUM((E98*2)+(F98*2)+(H98*2)+(I98*2)+J98+(K98*2))</f>
        <v>79</v>
      </c>
      <c r="M98" s="34">
        <v>7</v>
      </c>
    </row>
    <row r="99" spans="1:12" ht="12">
      <c r="A99" s="18"/>
      <c r="B99" s="19"/>
      <c r="C99" s="20"/>
      <c r="D99" s="21"/>
      <c r="E99" s="22"/>
      <c r="F99" s="22"/>
      <c r="G99" s="22"/>
      <c r="H99" s="22"/>
      <c r="I99" s="22"/>
      <c r="J99" s="22"/>
      <c r="K99" s="22"/>
      <c r="L99" s="23"/>
    </row>
    <row r="131" ht="11.25" customHeight="1"/>
  </sheetData>
  <sheetProtection/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2016-12-20T08:51:37Z</cp:lastPrinted>
  <dcterms:created xsi:type="dcterms:W3CDTF">2005-03-08T13:12:48Z</dcterms:created>
  <dcterms:modified xsi:type="dcterms:W3CDTF">2016-12-20T08:51:48Z</dcterms:modified>
  <cp:category/>
  <cp:version/>
  <cp:contentType/>
  <cp:contentStatus/>
</cp:coreProperties>
</file>