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<sst xmlns="http://schemas.openxmlformats.org/spreadsheetml/2006/main" count="912" uniqueCount="394">
  <si>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</si>
  <si>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</si>
  <si>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</si>
  <si>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</si>
  <si>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</si>
  <si>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</si>
  <si>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</si>
  <si>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</si>
  <si>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</si>
  <si>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</si>
  <si>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</si>
  <si>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</si>
  <si>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</si>
  <si>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</si>
  <si>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Keuring</t>
  </si>
  <si>
    <t>Brandus 345P</t>
  </si>
  <si>
    <t>Uitslagen IBOP 2015</t>
  </si>
  <si>
    <t>Doaitsen 420</t>
  </si>
  <si>
    <t>Onderstaand de uitslagen van de IBOP gereden in februari te Zuid Afrika</t>
  </si>
  <si>
    <t>Tamali</t>
  </si>
  <si>
    <t>Eibert 199316781</t>
  </si>
  <si>
    <t>M. Botes</t>
  </si>
  <si>
    <t>Gordon van Doorndraai Stud</t>
  </si>
  <si>
    <t>Glenn 200232651</t>
  </si>
  <si>
    <t>Friso fan S. 200121741</t>
  </si>
  <si>
    <t>D.Nimco</t>
  </si>
  <si>
    <t>Mindert van Gaasterlans Grun 200401427</t>
  </si>
  <si>
    <t>Liza Linde</t>
  </si>
  <si>
    <t>Toetsie van Smitsvlei</t>
  </si>
  <si>
    <t>Brûn 199202971</t>
  </si>
  <si>
    <t>Kerry-Lee Brannigan</t>
  </si>
  <si>
    <t>Tjarda van Dijkstra State</t>
  </si>
  <si>
    <t>Felle 422</t>
  </si>
  <si>
    <t>Cecile Grobler</t>
  </si>
  <si>
    <t>Fardau van Coudenburgh</t>
  </si>
  <si>
    <t>Tsjalke 397</t>
  </si>
  <si>
    <t>Akke van 't Wisselend Tij</t>
  </si>
  <si>
    <t>Harmen 424</t>
  </si>
  <si>
    <t>Selma van den Berg</t>
  </si>
  <si>
    <t>Wachelle van Geyerspan</t>
  </si>
  <si>
    <t>Khulisa Friesian Stud</t>
  </si>
  <si>
    <t>Auriga of Khulisa</t>
  </si>
  <si>
    <t>Jildert 199528181</t>
  </si>
  <si>
    <t>Onderstaand de uitslagen van de IBOP gereden op 27 februari te Mexico City</t>
  </si>
  <si>
    <t>N.N.</t>
  </si>
  <si>
    <t>Beatriz Suarez Ruiz</t>
  </si>
  <si>
    <t>Annie W.</t>
  </si>
  <si>
    <t>Mintse 384</t>
  </si>
  <si>
    <t>F. Trillas</t>
  </si>
  <si>
    <t>Onderstaand de uitslagen van de IBOP gereden op 6 maart te Costa Rica</t>
  </si>
  <si>
    <t>Priscilla</t>
  </si>
  <si>
    <t>Beart 411</t>
  </si>
  <si>
    <t>Massimilliano Mauro Stamati</t>
  </si>
  <si>
    <t>Zyra H.B.</t>
  </si>
  <si>
    <t>Aan 416</t>
  </si>
  <si>
    <t>Alberto Boza Handal</t>
  </si>
  <si>
    <t>Watze Attsje F.L.</t>
  </si>
  <si>
    <t>Gjalt 426</t>
  </si>
  <si>
    <t>Allard</t>
  </si>
  <si>
    <t>Tietse 428</t>
  </si>
  <si>
    <t>Jose Miquel Rodriguez Avila</t>
  </si>
  <si>
    <t>Hayco</t>
  </si>
  <si>
    <t>Onderstaand de uitslagen van de IBOP gereden in maart en april te Australië</t>
  </si>
  <si>
    <t>Bente Golda</t>
  </si>
  <si>
    <t>J. en R. de Jong</t>
  </si>
  <si>
    <t>Ataahua of Glenrose Friesians</t>
  </si>
  <si>
    <t>Rik 396</t>
  </si>
  <si>
    <t>Louis &amp; Marianne Weitenberg</t>
  </si>
  <si>
    <t>Mark</t>
  </si>
  <si>
    <t>Anton 343</t>
  </si>
  <si>
    <t>Kelly Shannon</t>
  </si>
  <si>
    <t>Flynn Van Gelder</t>
  </si>
  <si>
    <t>Hilwert L. 200225161</t>
  </si>
  <si>
    <t>Chris &amp; Susanna Matthysen</t>
  </si>
  <si>
    <t>W. Shepherds Hill Edward</t>
  </si>
  <si>
    <t>Age B. 200005591</t>
  </si>
  <si>
    <t>Genevieve Frunz</t>
  </si>
  <si>
    <t>Amadeus of Oakside</t>
  </si>
  <si>
    <t>Davind Rondo &amp; Brenda Rondo</t>
  </si>
  <si>
    <t>Gerbe van 't Wilbroek</t>
  </si>
  <si>
    <t>Dries 421</t>
  </si>
  <si>
    <t>M. &amp; J.A. Minns</t>
  </si>
  <si>
    <t>Markus V.</t>
  </si>
  <si>
    <t>Fabe 348</t>
  </si>
  <si>
    <t>Bryce Rusell</t>
  </si>
  <si>
    <t>Isolina of T.K.</t>
  </si>
  <si>
    <t>Wobke 403</t>
  </si>
  <si>
    <t>Danielle Richter</t>
  </si>
  <si>
    <t>Dieke fan Bokkum</t>
  </si>
  <si>
    <t>Jisse 433</t>
  </si>
  <si>
    <t>Grace &amp; Theo Lamers</t>
  </si>
  <si>
    <t>Zelke fan Wildcroft</t>
  </si>
  <si>
    <t>Adele Patterson &amp; David Cordy</t>
  </si>
  <si>
    <t>Dion</t>
  </si>
  <si>
    <t>Feitse 293P</t>
  </si>
  <si>
    <t>Marianne Robinson</t>
  </si>
  <si>
    <t>Dante of Ebony Park</t>
  </si>
  <si>
    <t>Norbert 444</t>
  </si>
  <si>
    <t>Natasha Althoff</t>
  </si>
  <si>
    <t>Elke H.</t>
  </si>
  <si>
    <t>Xavier 199944651</t>
  </si>
  <si>
    <t>Rebecca Campbell</t>
  </si>
  <si>
    <t>Amelia FS</t>
  </si>
  <si>
    <t>Reitse 199737641</t>
  </si>
  <si>
    <t>Dianne Hill</t>
  </si>
  <si>
    <t>Florensz KP</t>
  </si>
  <si>
    <t>Omer R.S. fan Top en Twel 200401024</t>
  </si>
  <si>
    <t>Jessica Eastwood</t>
  </si>
  <si>
    <t>Jack Sparrow</t>
  </si>
  <si>
    <t>Tashlin Hall</t>
  </si>
  <si>
    <t>Tuigproef</t>
  </si>
  <si>
    <t>voorbeen</t>
  </si>
  <si>
    <t>achterbeen</t>
  </si>
  <si>
    <t>zweefmoment</t>
  </si>
  <si>
    <t>front</t>
  </si>
  <si>
    <t>defintief pred.</t>
  </si>
  <si>
    <t>Gumboots of Shepherds Hill</t>
  </si>
  <si>
    <t>Onne 376</t>
  </si>
  <si>
    <t>E. Chesson</t>
  </si>
  <si>
    <t>Onderstaand de uitslagen van de IBOP gereden op 11 juli in Ringsted Denemarken</t>
  </si>
  <si>
    <t>Janus van R.</t>
  </si>
  <si>
    <t>Tije 401</t>
  </si>
  <si>
    <t>Gitta Olsen</t>
  </si>
  <si>
    <t>Belle Fleur fra Frieserstalden</t>
  </si>
  <si>
    <t>Jasper 366P</t>
  </si>
  <si>
    <t>A. en H. Hansen</t>
  </si>
  <si>
    <t>Onderstaand de uitslagen van de IBOP gereden op 8 augustus in Neustadt Duitsland</t>
  </si>
  <si>
    <t>Lipje fan Bommelsteyn</t>
  </si>
  <si>
    <t>Stephanie Becker</t>
  </si>
  <si>
    <t>Onderstaand de uitslagen van de IBOP gereden op 9 augustus in Bondorf Duitsland</t>
  </si>
  <si>
    <t>Berber v. Nieuw Bijstervelt</t>
  </si>
  <si>
    <t>Siri Oksnes</t>
  </si>
  <si>
    <t>Jiske H.</t>
  </si>
  <si>
    <t>Theo Thijssen</t>
  </si>
  <si>
    <t>Onderstaand de uitslagen van de IBOP gereden op 22 augustus in Finland</t>
  </si>
  <si>
    <t>Veere G.</t>
  </si>
  <si>
    <t>Fridse 423</t>
  </si>
  <si>
    <t>Kristiina Snelmann</t>
  </si>
  <si>
    <t>Johan fan Ugokleaster</t>
  </si>
  <si>
    <t>Rixt ut Rottum</t>
  </si>
  <si>
    <t>Pia Penttila</t>
  </si>
  <si>
    <t>Wietske P.</t>
  </si>
  <si>
    <t>Wibe 402</t>
  </si>
  <si>
    <t>Maritta Kettunen</t>
  </si>
  <si>
    <t>Winke Lyta L.</t>
  </si>
  <si>
    <t>Arjen 417</t>
  </si>
  <si>
    <t>Anke van Vitikkala</t>
  </si>
  <si>
    <t>Aija Lehtila</t>
  </si>
  <si>
    <t>Aarya fan Taddeus</t>
  </si>
  <si>
    <t>Pailiina Kailajarvi</t>
  </si>
  <si>
    <t>Gabriela fan Taddeus</t>
  </si>
  <si>
    <t>Bente 412</t>
  </si>
  <si>
    <t>A. &amp; H. Tusa</t>
  </si>
  <si>
    <t>Jayden</t>
  </si>
  <si>
    <t>Teeuwis 389</t>
  </si>
  <si>
    <t>Jebina van Vitikkala</t>
  </si>
  <si>
    <t>Maurus 441</t>
  </si>
  <si>
    <t>Vitikkalan Rustholli Ky</t>
  </si>
  <si>
    <t>Kroon</t>
  </si>
  <si>
    <t>Menproef</t>
  </si>
  <si>
    <t>Lunia van Vitikkala</t>
  </si>
  <si>
    <t>Tsjalle 454</t>
  </si>
  <si>
    <t>Onderstaand de uitslagen van de IBOP gereden op 29 augustus in Noorwegen</t>
  </si>
  <si>
    <t>Nico v.d. V.</t>
  </si>
  <si>
    <t>Vilde Marie Fossum</t>
  </si>
  <si>
    <t>Tjardo fan de Fry-Sted</t>
  </si>
  <si>
    <t>Ulbert 390</t>
  </si>
  <si>
    <t>Malene Vaz Mathisen</t>
  </si>
  <si>
    <t>Lennart K.</t>
  </si>
  <si>
    <t>Ida Charlotte Wendel</t>
  </si>
  <si>
    <t>Rea Femke</t>
  </si>
  <si>
    <t>Aina Lyftingsmo</t>
  </si>
  <si>
    <t>Zhenra van Soma</t>
  </si>
  <si>
    <t>Astri Mari Mork</t>
  </si>
  <si>
    <t>Gina van Soma</t>
  </si>
  <si>
    <t>Mariann Telsto</t>
  </si>
  <si>
    <t>Kasper van Hoeve Jacolie</t>
  </si>
  <si>
    <t>Tjalbert 460</t>
  </si>
  <si>
    <t>Marie Raasok</t>
  </si>
  <si>
    <t>Jotine v.d. Olde Mette Moate</t>
  </si>
  <si>
    <t>Nanning 374</t>
  </si>
  <si>
    <t>Lill Beate Joras</t>
  </si>
  <si>
    <t>Onderstaand de uitslagen van de IBOP gereden op 28 augustus in Halmstad, Zweden</t>
  </si>
  <si>
    <t>Mine v.d. Maria Hoeve</t>
  </si>
  <si>
    <t>Winand 405</t>
  </si>
  <si>
    <t>Towe Sjödell</t>
  </si>
  <si>
    <t>J. Jellema-Haijtema</t>
  </si>
  <si>
    <t>Vestha J&amp;H</t>
  </si>
  <si>
    <t>Zusanne van de Dollen</t>
  </si>
  <si>
    <t>Lotta Walden</t>
  </si>
  <si>
    <t>Gigantisch v. Vaya</t>
  </si>
  <si>
    <t>Anders 451</t>
  </si>
  <si>
    <t>Lars Palmgvist</t>
  </si>
  <si>
    <t>Onderstaand de uitslagen van de IBOP gereden op 30 augustus in Strömhom, Zweden</t>
  </si>
  <si>
    <t>Anita Fornander</t>
  </si>
  <si>
    <t>Tjitske van de Benninger</t>
  </si>
  <si>
    <t>Weronika S.</t>
  </si>
  <si>
    <t>Ait 410</t>
  </si>
  <si>
    <t>Hanna Pettersson</t>
  </si>
  <si>
    <t>Zoeraia v.d. Boezem</t>
  </si>
  <si>
    <t>Sjaard 320</t>
  </si>
  <si>
    <t>Ulrika Holst</t>
  </si>
  <si>
    <t>Jolie</t>
  </si>
  <si>
    <t>Faxi Islandshastar</t>
  </si>
  <si>
    <t>Katje fran Norrhult</t>
  </si>
  <si>
    <t>Mildred Kronstrand</t>
  </si>
  <si>
    <t>Floris van Wyshorne</t>
  </si>
  <si>
    <t>Hugo 200234541</t>
  </si>
  <si>
    <t>Roger Lundberg</t>
  </si>
  <si>
    <t>Freerk fan Wolsum</t>
  </si>
  <si>
    <t>Maurits 437</t>
  </si>
  <si>
    <t>Ikaros af Sandbacken</t>
  </si>
  <si>
    <t>Cecilia Lundin</t>
  </si>
  <si>
    <t>Jan Fran Anneberg</t>
  </si>
  <si>
    <t>Sake 449</t>
  </si>
  <si>
    <t>T. Andersson</t>
  </si>
  <si>
    <t>Jakob af Vibbleboda</t>
  </si>
  <si>
    <t>J. Thoren</t>
  </si>
  <si>
    <t>Onderstaand de uitslagen van de IBOP gereden op 29 augustus in Middelfart, Denemarken</t>
  </si>
  <si>
    <t>Derk Wietze V.</t>
  </si>
  <si>
    <t>Jorn 430</t>
  </si>
  <si>
    <t>Ann Vitterdorf Magnussen</t>
  </si>
  <si>
    <t>Famke fan de Adelvej</t>
  </si>
  <si>
    <t>Helle Dahl Andersen</t>
  </si>
  <si>
    <t>Iris Beauty B.</t>
  </si>
  <si>
    <t>M. Krul</t>
  </si>
  <si>
    <t>Ster</t>
  </si>
  <si>
    <t xml:space="preserve">Onderstaand de uitslagen van de IBOP gereden op 31 augustus in Engeland </t>
  </si>
  <si>
    <t>Tjibbe S.J.</t>
  </si>
  <si>
    <t>Brend 413</t>
  </si>
  <si>
    <t>J. Putt</t>
  </si>
  <si>
    <t>Eddy</t>
  </si>
  <si>
    <t>Sibella Valentine</t>
  </si>
  <si>
    <t>Hessel</t>
  </si>
  <si>
    <t>Andries 415</t>
  </si>
  <si>
    <t>Welmoed J.</t>
  </si>
  <si>
    <t>Ann Scholes</t>
  </si>
  <si>
    <t>Doutzen P.</t>
  </si>
  <si>
    <t>R. &amp; T. Venter</t>
  </si>
  <si>
    <t>Onderstaand de uitslagen van de IBOP gereden op 6 september in Stadl Paura, Oostenrijk</t>
  </si>
  <si>
    <t>Wijnand v.d. Zwarte Diamant</t>
  </si>
  <si>
    <t>Fabe 348P</t>
  </si>
  <si>
    <t>S. Fritzenwanker</t>
  </si>
  <si>
    <t>Onderstaand de uitslagen van de IBOP gereden op 6 september in Lion d'Angers, Frankrijk</t>
  </si>
  <si>
    <t>Lea des Muriers</t>
  </si>
  <si>
    <t>Ph. Verhaque</t>
  </si>
  <si>
    <t>Lola du Perche</t>
  </si>
  <si>
    <t>Anne Sophie Vienot</t>
  </si>
  <si>
    <t>Kacioppe van Kerdoue</t>
  </si>
  <si>
    <t>Nanno 372</t>
  </si>
  <si>
    <t>Terry Sykes</t>
  </si>
  <si>
    <t>Julie Roignant</t>
  </si>
  <si>
    <t>Yildau van de Demro Stables</t>
  </si>
  <si>
    <t>A. et J. Audry</t>
  </si>
  <si>
    <t>Onderstaand de uitslagen van de IBOP gereden op 6 september in Münster, Duitsland</t>
  </si>
  <si>
    <t>Escada M.</t>
  </si>
  <si>
    <t>M. Milchien</t>
  </si>
  <si>
    <t>Verona Cynthia J.</t>
  </si>
  <si>
    <t>Ielke 382</t>
  </si>
  <si>
    <t>Heike Spang</t>
  </si>
  <si>
    <t>Anskje fan Withers Farm</t>
  </si>
  <si>
    <t>Dean Manders</t>
  </si>
  <si>
    <t>Xenia vom Neidhof</t>
  </si>
  <si>
    <t>Thomas Hagemann</t>
  </si>
  <si>
    <t>Lobke fan Skarren</t>
  </si>
  <si>
    <t>Mewes 438</t>
  </si>
  <si>
    <t>Artur Kollenberg</t>
  </si>
  <si>
    <t>Onderstaand de uitslagen van de IBOP gereden op 19 september in Bern, Zwitserland</t>
  </si>
  <si>
    <t>Anno R.R.</t>
  </si>
  <si>
    <t>Rindert 406</t>
  </si>
  <si>
    <t>A. &amp; R. Mast</t>
  </si>
  <si>
    <t>Alenya I.R.</t>
  </si>
  <si>
    <t>Haitse 425</t>
  </si>
  <si>
    <t>A. &amp; E. Rogenmoser</t>
  </si>
  <si>
    <t>Onderstaand de uitslagen van de IBOP gereden op 25 september in Tsjechië</t>
  </si>
  <si>
    <t>Genesis Leen</t>
  </si>
  <si>
    <t>Baron fan Odingastate 200000771</t>
  </si>
  <si>
    <t>Zdenek Posuta</t>
  </si>
  <si>
    <t>Tsjerry fan Henswoude</t>
  </si>
  <si>
    <t>Monika Novotna</t>
  </si>
  <si>
    <t>Annie</t>
  </si>
  <si>
    <t>Eva Blahova</t>
  </si>
  <si>
    <t>Giselle van Dupaumolen</t>
  </si>
  <si>
    <t>Veronika Danova</t>
  </si>
  <si>
    <t>Geisha Esther</t>
  </si>
  <si>
    <t>Reinder 452</t>
  </si>
  <si>
    <t>Ciara van Demro Stables</t>
  </si>
  <si>
    <t>Hauke van de Stoerstrang</t>
  </si>
  <si>
    <t>Pavel Liska</t>
  </si>
  <si>
    <t>Kerstje van Silesia</t>
  </si>
  <si>
    <t>Kristyna &amp; Petr Nogovi</t>
  </si>
  <si>
    <t>Onderstaand de uitslagen van de IBOP gereden op 27 september in Chemnitz, Duitsland</t>
  </si>
  <si>
    <t>Dryska vom Oderbruch</t>
  </si>
  <si>
    <t>C. George</t>
  </si>
  <si>
    <t>Ina vom Oderbruch</t>
  </si>
  <si>
    <t>Loadewyk 431</t>
  </si>
  <si>
    <t>Tokaj</t>
  </si>
  <si>
    <t>Elzbieta Zasada</t>
  </si>
  <si>
    <t>Tifany</t>
  </si>
  <si>
    <t>Sander 199716891</t>
  </si>
  <si>
    <t>Katarzyka Sicinska</t>
  </si>
  <si>
    <t>Jolanda M.</t>
  </si>
  <si>
    <t>Tonis 393</t>
  </si>
  <si>
    <t>Tomasz Stelmach</t>
  </si>
  <si>
    <t>Onderstaand de uitslagen van de IBOP gereden op 3 oktober in Italië</t>
  </si>
  <si>
    <t>Dona Federica</t>
  </si>
  <si>
    <t>Tjitske Elvira</t>
  </si>
  <si>
    <t>Xandra van de Marle</t>
  </si>
  <si>
    <t>Paola Mauri</t>
  </si>
  <si>
    <t>Hubert</t>
  </si>
  <si>
    <t>HOT Srl</t>
  </si>
  <si>
    <t>Fenna Sijke R.</t>
  </si>
  <si>
    <t>Maria Bobbi</t>
  </si>
  <si>
    <t>Onderstaand de uitslagen van de IBOP gereden in september/oktober USA Oost</t>
  </si>
  <si>
    <t>Galaxie des Pins Verts</t>
  </si>
  <si>
    <t>Josee Grenier</t>
  </si>
  <si>
    <t>Liza van de Meikade</t>
  </si>
  <si>
    <t>Claudia Rayner</t>
  </si>
  <si>
    <t>Arabella fan 'e Hameren</t>
  </si>
  <si>
    <t>M &amp; P Shearin</t>
  </si>
  <si>
    <t>Arjen v.d. Ulesprong</t>
  </si>
  <si>
    <t>Hinne 427</t>
  </si>
  <si>
    <t>Eugene Sweeney</t>
  </si>
  <si>
    <t>Hynder fan Dijkmanistate</t>
  </si>
  <si>
    <t>Kathleen Curtis</t>
  </si>
  <si>
    <t>Daisy D.</t>
  </si>
  <si>
    <t>Teade 392</t>
  </si>
  <si>
    <t>Karin Miles</t>
  </si>
  <si>
    <t>Andre P.B.</t>
  </si>
  <si>
    <t>Gabriel ft Friesian Connection</t>
  </si>
  <si>
    <t>Sipke 450</t>
  </si>
  <si>
    <t>Fallon Coody</t>
  </si>
  <si>
    <t>Geertje fan North Ster</t>
  </si>
  <si>
    <t>Lana &amp; Megan Markey</t>
  </si>
  <si>
    <t>Jealkje fan Hamelspoel</t>
  </si>
  <si>
    <t>Mark or Martha Boonstra</t>
  </si>
  <si>
    <t>Apollo of Wild Rose Ranch</t>
  </si>
  <si>
    <t>Mauro Fematt</t>
  </si>
  <si>
    <t>Lexa van Poetry</t>
  </si>
  <si>
    <t>Erik 351</t>
  </si>
  <si>
    <t>Lorraine Smith</t>
  </si>
  <si>
    <t>Isobel Ypkje van het Kasteel</t>
  </si>
  <si>
    <t>Gail L. Aumiller</t>
  </si>
  <si>
    <t>Onderstaand de uitslagen van de IBOP gereden in september/oktober USA West</t>
  </si>
  <si>
    <t>Baukje ut 't Westen</t>
  </si>
  <si>
    <t>Feike 395</t>
  </si>
  <si>
    <t>All Star Friesians</t>
  </si>
  <si>
    <t>Extravangant I.S.F.</t>
  </si>
  <si>
    <t>Sandy Borek</t>
  </si>
  <si>
    <t>Trix fan Olds</t>
  </si>
  <si>
    <t>Fetse 349</t>
  </si>
  <si>
    <t>Klazina Sietzema</t>
  </si>
  <si>
    <t>Amy fan Bonnie View</t>
  </si>
  <si>
    <t>Klaas &amp; Annelies Wiersma</t>
  </si>
  <si>
    <t>Lientje fan Olds</t>
  </si>
  <si>
    <t>W. Floryn</t>
  </si>
  <si>
    <t>Joukje F.</t>
  </si>
  <si>
    <t>Jack Vanderkooy</t>
  </si>
  <si>
    <t>King of Kenesserie</t>
  </si>
  <si>
    <t>Beart 411P</t>
  </si>
  <si>
    <t>John Van Haren</t>
  </si>
  <si>
    <t>Chanel E.B.</t>
  </si>
  <si>
    <t>Tjesse 400</t>
  </si>
  <si>
    <t>Morgan Barrows</t>
  </si>
  <si>
    <t>Isadora fan Serenity</t>
  </si>
  <si>
    <t>Mark Bramley</t>
  </si>
  <si>
    <t>Fantine</t>
  </si>
  <si>
    <t>Maiko 373</t>
  </si>
  <si>
    <t>Kelly R. Hambridge</t>
  </si>
  <si>
    <t>Janna J.</t>
  </si>
  <si>
    <t>Vianna Stibal</t>
  </si>
  <si>
    <t>Lia J.</t>
  </si>
  <si>
    <t>Feja fan Signature Friesians</t>
  </si>
  <si>
    <t>Sape 381</t>
  </si>
  <si>
    <t>Tetsje fan Gaasterlâns Grûn</t>
  </si>
  <si>
    <t>Folkert 353</t>
  </si>
  <si>
    <t>Jennifer O'Gara</t>
  </si>
  <si>
    <t>Rijkje Kula</t>
  </si>
  <si>
    <t>Tsjerk 328P</t>
  </si>
  <si>
    <t>Willow P.</t>
  </si>
  <si>
    <t>Wind Spirit Friesians</t>
  </si>
  <si>
    <t>Amanda Nelson</t>
  </si>
  <si>
    <t>Harmiena Kula</t>
  </si>
  <si>
    <t>Valentino</t>
  </si>
  <si>
    <t>Annica Hicks</t>
  </si>
  <si>
    <t>Tanwen D.</t>
  </si>
  <si>
    <t>J. &amp; C. Dumford</t>
  </si>
  <si>
    <t>Hermione D.</t>
  </si>
  <si>
    <t>Gryphon D.</t>
  </si>
  <si>
    <t>Isabella M.</t>
  </si>
  <si>
    <t>Deborah S. Down</t>
  </si>
  <si>
    <t>Ytsje</t>
  </si>
  <si>
    <t>Sibald 380</t>
  </si>
  <si>
    <t>Lisa Cruikshank &amp; Norman Novell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</si>
</sst>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PageLayoutView="0" workbookViewId="0" topLeftCell="A253">
      <selection activeCell="K305" sqref="K305"/>
    </sheetView>
  </sheetViews>
  <sheetFormatPr defaultColWidth="9.140625" defaultRowHeight="15" customHeight="1"/>
  <cols>
    <col min="1" max="1" width="25.7109375" style="1" customWidth="1"/>
    <col min="2" max="2" width="32.421875" style="1" customWidth="1"/>
    <col min="3" max="3" width="28.8515625" style="2" customWidth="1"/>
    <col min="4" max="4" width="14.140625" style="2" customWidth="1"/>
    <col min="5" max="5" width="10.8515625" style="2" customWidth="1"/>
    <col min="6" max="6" width="10.57421875" style="2" customWidth="1"/>
    <col min="7" max="7" width="11.0039062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16</v>
      </c>
      <c r="C1" s="4"/>
      <c r="D1" s="4"/>
      <c r="E1" s="4"/>
      <c r="F1" s="4"/>
      <c r="G1" s="4"/>
    </row>
    <row r="3" spans="1:7" s="3" customFormat="1" ht="15" customHeight="1">
      <c r="A3" s="3" t="s">
        <v>18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13</v>
      </c>
      <c r="M6" s="3" t="s">
        <v>14</v>
      </c>
    </row>
    <row r="7" spans="1:11" s="5" customFormat="1" ht="15" customHeight="1">
      <c r="A7" s="5" t="s">
        <v>19</v>
      </c>
      <c r="B7" s="5" t="s">
        <v>24</v>
      </c>
      <c r="C7" s="5" t="s">
        <v>21</v>
      </c>
      <c r="D7" s="6">
        <v>7.5</v>
      </c>
      <c r="E7" s="6">
        <v>7</v>
      </c>
      <c r="F7" s="6">
        <v>6.5</v>
      </c>
      <c r="G7" s="6">
        <v>6.5</v>
      </c>
      <c r="H7" s="6">
        <v>7</v>
      </c>
      <c r="I7" s="6">
        <v>7.5</v>
      </c>
      <c r="J7" s="6">
        <v>7.5</v>
      </c>
      <c r="K7" s="8">
        <f>(D7*2)+(E7*2)+(F7*2)+(G7*2)+H7+I7+J7</f>
        <v>77</v>
      </c>
    </row>
    <row r="8" spans="1:11" s="5" customFormat="1" ht="15" customHeight="1">
      <c r="A8" s="5" t="s">
        <v>22</v>
      </c>
      <c r="B8" s="5" t="s">
        <v>23</v>
      </c>
      <c r="C8" s="5" t="s">
        <v>21</v>
      </c>
      <c r="D8" s="6">
        <v>7</v>
      </c>
      <c r="E8" s="6">
        <v>7</v>
      </c>
      <c r="F8" s="6">
        <v>6.5</v>
      </c>
      <c r="G8" s="6">
        <v>7.5</v>
      </c>
      <c r="H8" s="6">
        <v>6.5</v>
      </c>
      <c r="I8" s="6">
        <v>7.5</v>
      </c>
      <c r="J8" s="6">
        <v>7</v>
      </c>
      <c r="K8" s="8">
        <f>(D8*2)+(E8*2)+(F8*2)+(G8*2)+H8+I8+J8</f>
        <v>77</v>
      </c>
    </row>
    <row r="9" spans="1:11" s="5" customFormat="1" ht="15" customHeight="1">
      <c r="A9" s="5" t="s">
        <v>25</v>
      </c>
      <c r="B9" s="5" t="s">
        <v>26</v>
      </c>
      <c r="C9" s="5" t="s">
        <v>27</v>
      </c>
      <c r="D9" s="6">
        <v>8</v>
      </c>
      <c r="E9" s="6">
        <v>6.5</v>
      </c>
      <c r="F9" s="6">
        <v>7</v>
      </c>
      <c r="G9" s="6">
        <v>6.5</v>
      </c>
      <c r="H9" s="6">
        <v>7</v>
      </c>
      <c r="I9" s="6">
        <v>7</v>
      </c>
      <c r="J9" s="6">
        <v>7.5</v>
      </c>
      <c r="K9" s="8">
        <f>(D9*2)+(E9*2)+(F9*2)+(G9*2)+H9+I9+J9</f>
        <v>77.5</v>
      </c>
    </row>
    <row r="10" spans="1:11" s="5" customFormat="1" ht="15" customHeight="1">
      <c r="A10" s="5" t="s">
        <v>28</v>
      </c>
      <c r="B10" s="5" t="s">
        <v>29</v>
      </c>
      <c r="C10" s="5" t="s">
        <v>30</v>
      </c>
      <c r="D10" s="6">
        <v>7</v>
      </c>
      <c r="E10" s="6">
        <v>6.5</v>
      </c>
      <c r="F10" s="6">
        <v>6.5</v>
      </c>
      <c r="G10" s="6">
        <v>7</v>
      </c>
      <c r="H10" s="6">
        <v>6.5</v>
      </c>
      <c r="I10" s="6">
        <v>7</v>
      </c>
      <c r="J10" s="6">
        <v>6.5</v>
      </c>
      <c r="K10" s="8">
        <f>(D10*2)+(E10*2)+(F10*2)+(G10*2)+H10+I10+J10</f>
        <v>74</v>
      </c>
    </row>
    <row r="11" spans="1:11" s="5" customFormat="1" ht="15" customHeight="1">
      <c r="A11" s="5" t="s">
        <v>31</v>
      </c>
      <c r="B11" s="5" t="s">
        <v>32</v>
      </c>
      <c r="C11" s="5" t="s">
        <v>33</v>
      </c>
      <c r="D11" s="6">
        <v>6</v>
      </c>
      <c r="E11" s="6">
        <v>6</v>
      </c>
      <c r="F11" s="6">
        <v>5</v>
      </c>
      <c r="G11" s="6">
        <v>6</v>
      </c>
      <c r="H11" s="6">
        <v>6</v>
      </c>
      <c r="I11" s="6">
        <v>5.5</v>
      </c>
      <c r="J11" s="6">
        <v>6.5</v>
      </c>
      <c r="K11" s="8">
        <f>(D11*2)+(E11*2)+(F11*2)+(G11*2)+H11+I11+J11</f>
        <v>64</v>
      </c>
    </row>
    <row r="12" spans="1:11" s="5" customFormat="1" ht="15" customHeight="1">
      <c r="A12" s="5" t="s">
        <v>34</v>
      </c>
      <c r="B12" s="5" t="s">
        <v>35</v>
      </c>
      <c r="C12" s="5" t="s">
        <v>33</v>
      </c>
      <c r="D12" s="6">
        <v>6.5</v>
      </c>
      <c r="E12" s="6">
        <v>6.5</v>
      </c>
      <c r="F12" s="6">
        <v>5.5</v>
      </c>
      <c r="G12" s="6">
        <v>6</v>
      </c>
      <c r="H12" s="6">
        <v>6</v>
      </c>
      <c r="I12" s="6">
        <v>6</v>
      </c>
      <c r="J12" s="6">
        <v>6</v>
      </c>
      <c r="K12" s="8">
        <f aca="true" t="shared" si="0" ref="K12:K33">(D12*2)+(E12*2)+(F12*2)+(G12*2)+H12+I12+J12</f>
        <v>67</v>
      </c>
    </row>
    <row r="13" spans="1:11" s="5" customFormat="1" ht="15" customHeight="1">
      <c r="A13" s="5" t="s">
        <v>36</v>
      </c>
      <c r="B13" s="5" t="s">
        <v>37</v>
      </c>
      <c r="C13" s="5" t="s">
        <v>38</v>
      </c>
      <c r="D13" s="6">
        <v>7</v>
      </c>
      <c r="E13" s="6">
        <v>6</v>
      </c>
      <c r="F13" s="6">
        <v>6.5</v>
      </c>
      <c r="G13" s="6">
        <v>6.5</v>
      </c>
      <c r="H13" s="6">
        <v>6</v>
      </c>
      <c r="I13" s="6">
        <v>6.5</v>
      </c>
      <c r="J13" s="6">
        <v>6.5</v>
      </c>
      <c r="K13" s="8">
        <f t="shared" si="0"/>
        <v>71</v>
      </c>
    </row>
    <row r="14" spans="1:11" s="5" customFormat="1" ht="15" customHeight="1">
      <c r="A14" s="5" t="s">
        <v>39</v>
      </c>
      <c r="B14" s="5" t="s">
        <v>20</v>
      </c>
      <c r="C14" s="5" t="s">
        <v>40</v>
      </c>
      <c r="D14" s="6">
        <v>6</v>
      </c>
      <c r="E14" s="6">
        <v>6</v>
      </c>
      <c r="F14" s="6">
        <v>6</v>
      </c>
      <c r="G14" s="6">
        <v>7</v>
      </c>
      <c r="H14" s="6">
        <v>6</v>
      </c>
      <c r="I14" s="6">
        <v>6</v>
      </c>
      <c r="J14" s="6">
        <v>7</v>
      </c>
      <c r="K14" s="8">
        <f t="shared" si="0"/>
        <v>69</v>
      </c>
    </row>
    <row r="15" spans="1:11" s="5" customFormat="1" ht="15" customHeight="1">
      <c r="A15" s="5" t="s">
        <v>41</v>
      </c>
      <c r="B15" s="5" t="s">
        <v>42</v>
      </c>
      <c r="C15" s="5" t="s">
        <v>40</v>
      </c>
      <c r="D15" s="6">
        <v>7</v>
      </c>
      <c r="E15" s="6">
        <v>6.5</v>
      </c>
      <c r="F15" s="6">
        <v>6</v>
      </c>
      <c r="G15" s="6">
        <v>6.5</v>
      </c>
      <c r="H15" s="6">
        <v>7</v>
      </c>
      <c r="I15" s="6">
        <v>6</v>
      </c>
      <c r="J15" s="6">
        <v>6.5</v>
      </c>
      <c r="K15" s="8">
        <f t="shared" si="0"/>
        <v>71.5</v>
      </c>
    </row>
    <row r="16" spans="4:11" s="5" customFormat="1" ht="15" customHeight="1">
      <c r="D16" s="6"/>
      <c r="E16" s="6"/>
      <c r="F16" s="6"/>
      <c r="G16" s="6"/>
      <c r="H16" s="6"/>
      <c r="I16" s="6"/>
      <c r="J16" s="6"/>
      <c r="K16" s="8"/>
    </row>
    <row r="17" spans="1:7" s="3" customFormat="1" ht="15" customHeight="1">
      <c r="A17" s="3" t="s">
        <v>43</v>
      </c>
      <c r="C17" s="4"/>
      <c r="D17" s="4"/>
      <c r="E17" s="4"/>
      <c r="F17" s="4"/>
      <c r="G17" s="4"/>
    </row>
    <row r="18" spans="4:11" s="3" customFormat="1" ht="15" customHeight="1">
      <c r="D18" s="4"/>
      <c r="E18" s="4"/>
      <c r="F18" s="4"/>
      <c r="G18" s="4"/>
      <c r="H18" s="4"/>
      <c r="I18" s="4"/>
      <c r="J18" s="4"/>
      <c r="K18" s="4"/>
    </row>
    <row r="19" spans="1:10" s="3" customFormat="1" ht="15" customHeight="1">
      <c r="A19" s="3" t="s">
        <v>7</v>
      </c>
      <c r="D19" s="4"/>
      <c r="E19" s="4"/>
      <c r="F19" s="4"/>
      <c r="G19" s="4" t="s">
        <v>11</v>
      </c>
      <c r="H19" s="4"/>
      <c r="I19" s="4"/>
      <c r="J19" s="4"/>
    </row>
    <row r="20" spans="1:13" s="3" customFormat="1" ht="15" customHeight="1">
      <c r="A20" s="3" t="s">
        <v>0</v>
      </c>
      <c r="B20" s="3" t="s">
        <v>4</v>
      </c>
      <c r="C20" s="3" t="s">
        <v>5</v>
      </c>
      <c r="D20" s="4" t="s">
        <v>1</v>
      </c>
      <c r="E20" s="4" t="s">
        <v>2</v>
      </c>
      <c r="F20" s="4" t="s">
        <v>3</v>
      </c>
      <c r="G20" s="4" t="s">
        <v>9</v>
      </c>
      <c r="H20" s="4" t="s">
        <v>10</v>
      </c>
      <c r="I20" s="4" t="s">
        <v>12</v>
      </c>
      <c r="J20" s="4" t="s">
        <v>8</v>
      </c>
      <c r="K20" s="4" t="s">
        <v>6</v>
      </c>
      <c r="L20" s="3" t="s">
        <v>13</v>
      </c>
      <c r="M20" s="3" t="s">
        <v>14</v>
      </c>
    </row>
    <row r="21" spans="1:11" s="5" customFormat="1" ht="15" customHeight="1">
      <c r="A21" s="5" t="s">
        <v>44</v>
      </c>
      <c r="B21" s="5" t="s">
        <v>15</v>
      </c>
      <c r="C21" s="5" t="s">
        <v>45</v>
      </c>
      <c r="D21" s="6">
        <v>6.5</v>
      </c>
      <c r="E21" s="6">
        <v>7.5</v>
      </c>
      <c r="F21" s="6">
        <v>7.5</v>
      </c>
      <c r="G21" s="6">
        <v>7.5</v>
      </c>
      <c r="H21" s="6">
        <v>7</v>
      </c>
      <c r="I21" s="6">
        <v>7</v>
      </c>
      <c r="J21" s="6">
        <v>7.5</v>
      </c>
      <c r="K21" s="8">
        <f t="shared" si="0"/>
        <v>79.5</v>
      </c>
    </row>
    <row r="22" spans="1:11" s="5" customFormat="1" ht="15" customHeight="1">
      <c r="A22" s="5" t="s">
        <v>46</v>
      </c>
      <c r="B22" s="5" t="s">
        <v>47</v>
      </c>
      <c r="C22" s="5" t="s">
        <v>48</v>
      </c>
      <c r="D22" s="6">
        <v>7.5</v>
      </c>
      <c r="E22" s="6">
        <v>7</v>
      </c>
      <c r="F22" s="6">
        <v>7.5</v>
      </c>
      <c r="G22" s="6">
        <v>7</v>
      </c>
      <c r="H22" s="6">
        <v>7</v>
      </c>
      <c r="I22" s="6">
        <v>7</v>
      </c>
      <c r="J22" s="6">
        <v>7</v>
      </c>
      <c r="K22" s="8">
        <f t="shared" si="0"/>
        <v>79</v>
      </c>
    </row>
    <row r="23" spans="4:11" s="5" customFormat="1" ht="15" customHeight="1">
      <c r="D23" s="6"/>
      <c r="E23" s="6"/>
      <c r="F23" s="6"/>
      <c r="G23" s="6"/>
      <c r="H23" s="6"/>
      <c r="I23" s="6"/>
      <c r="J23" s="6"/>
      <c r="K23" s="8"/>
    </row>
    <row r="24" spans="4:11" s="5" customFormat="1" ht="15" customHeight="1">
      <c r="D24" s="6"/>
      <c r="E24" s="6"/>
      <c r="F24" s="6"/>
      <c r="G24" s="6"/>
      <c r="H24" s="6"/>
      <c r="I24" s="6"/>
      <c r="J24" s="6"/>
      <c r="K24" s="8"/>
    </row>
    <row r="25" spans="1:7" s="3" customFormat="1" ht="15" customHeight="1">
      <c r="A25" s="3" t="s">
        <v>49</v>
      </c>
      <c r="C25" s="4"/>
      <c r="D25" s="4"/>
      <c r="E25" s="4"/>
      <c r="F25" s="4"/>
      <c r="G25" s="4"/>
    </row>
    <row r="26" spans="4:11" s="3" customFormat="1" ht="15" customHeight="1">
      <c r="D26" s="4"/>
      <c r="E26" s="4"/>
      <c r="F26" s="4"/>
      <c r="G26" s="4"/>
      <c r="H26" s="4"/>
      <c r="I26" s="4"/>
      <c r="J26" s="4"/>
      <c r="K26" s="4"/>
    </row>
    <row r="27" spans="1:10" s="3" customFormat="1" ht="15" customHeight="1">
      <c r="A27" s="3" t="s">
        <v>7</v>
      </c>
      <c r="D27" s="4"/>
      <c r="E27" s="4"/>
      <c r="F27" s="4"/>
      <c r="G27" s="4" t="s">
        <v>11</v>
      </c>
      <c r="H27" s="4"/>
      <c r="I27" s="4"/>
      <c r="J27" s="4"/>
    </row>
    <row r="28" spans="1:13" s="3" customFormat="1" ht="15" customHeight="1">
      <c r="A28" s="3" t="s">
        <v>0</v>
      </c>
      <c r="B28" s="3" t="s">
        <v>4</v>
      </c>
      <c r="C28" s="3" t="s">
        <v>5</v>
      </c>
      <c r="D28" s="4" t="s">
        <v>1</v>
      </c>
      <c r="E28" s="4" t="s">
        <v>2</v>
      </c>
      <c r="F28" s="4" t="s">
        <v>3</v>
      </c>
      <c r="G28" s="4" t="s">
        <v>9</v>
      </c>
      <c r="H28" s="4" t="s">
        <v>10</v>
      </c>
      <c r="I28" s="4" t="s">
        <v>12</v>
      </c>
      <c r="J28" s="4" t="s">
        <v>8</v>
      </c>
      <c r="K28" s="4" t="s">
        <v>6</v>
      </c>
      <c r="L28" s="3" t="s">
        <v>13</v>
      </c>
      <c r="M28" s="3" t="s">
        <v>14</v>
      </c>
    </row>
    <row r="29" spans="1:11" s="5" customFormat="1" ht="15" customHeight="1">
      <c r="A29" s="5" t="s">
        <v>50</v>
      </c>
      <c r="B29" s="5" t="s">
        <v>51</v>
      </c>
      <c r="C29" s="5" t="s">
        <v>52</v>
      </c>
      <c r="D29" s="6">
        <v>7.5</v>
      </c>
      <c r="E29" s="6">
        <v>7</v>
      </c>
      <c r="F29" s="6">
        <v>7</v>
      </c>
      <c r="G29" s="6">
        <v>7</v>
      </c>
      <c r="H29" s="6">
        <v>7</v>
      </c>
      <c r="I29" s="6">
        <v>7</v>
      </c>
      <c r="J29" s="6">
        <v>7.5</v>
      </c>
      <c r="K29" s="8">
        <f t="shared" si="0"/>
        <v>78.5</v>
      </c>
    </row>
    <row r="30" spans="1:11" s="5" customFormat="1" ht="15" customHeight="1">
      <c r="A30" s="5" t="s">
        <v>53</v>
      </c>
      <c r="B30" s="5" t="s">
        <v>54</v>
      </c>
      <c r="C30" s="5" t="s">
        <v>55</v>
      </c>
      <c r="D30" s="6">
        <v>7</v>
      </c>
      <c r="E30" s="6">
        <v>7</v>
      </c>
      <c r="F30" s="6">
        <v>6.5</v>
      </c>
      <c r="G30" s="6">
        <v>7</v>
      </c>
      <c r="H30" s="6">
        <v>6</v>
      </c>
      <c r="I30" s="6">
        <v>6</v>
      </c>
      <c r="J30" s="6">
        <v>7</v>
      </c>
      <c r="K30" s="8">
        <f t="shared" si="0"/>
        <v>74</v>
      </c>
    </row>
    <row r="31" spans="1:11" s="5" customFormat="1" ht="15" customHeight="1">
      <c r="A31" s="5" t="s">
        <v>56</v>
      </c>
      <c r="B31" s="5" t="s">
        <v>57</v>
      </c>
      <c r="C31" s="5" t="s">
        <v>52</v>
      </c>
      <c r="D31" s="6">
        <v>6.5</v>
      </c>
      <c r="E31" s="6">
        <v>7</v>
      </c>
      <c r="F31" s="6">
        <v>7</v>
      </c>
      <c r="G31" s="6">
        <v>7.5</v>
      </c>
      <c r="H31" s="6">
        <v>7</v>
      </c>
      <c r="I31" s="6">
        <v>7.5</v>
      </c>
      <c r="J31" s="6">
        <v>7.5</v>
      </c>
      <c r="K31" s="8">
        <f t="shared" si="0"/>
        <v>78</v>
      </c>
    </row>
    <row r="32" spans="1:11" s="5" customFormat="1" ht="15" customHeight="1">
      <c r="A32" s="5" t="s">
        <v>58</v>
      </c>
      <c r="B32" s="5" t="s">
        <v>59</v>
      </c>
      <c r="C32" s="5" t="s">
        <v>60</v>
      </c>
      <c r="D32" s="6">
        <v>6.5</v>
      </c>
      <c r="E32" s="6">
        <v>6.5</v>
      </c>
      <c r="F32" s="6">
        <v>6</v>
      </c>
      <c r="G32" s="6">
        <v>6.5</v>
      </c>
      <c r="H32" s="6">
        <v>6.5</v>
      </c>
      <c r="I32" s="6">
        <v>6</v>
      </c>
      <c r="J32" s="6">
        <v>6.5</v>
      </c>
      <c r="K32" s="8">
        <f t="shared" si="0"/>
        <v>70</v>
      </c>
    </row>
    <row r="33" spans="1:11" s="5" customFormat="1" ht="15" customHeight="1">
      <c r="A33" s="5" t="s">
        <v>61</v>
      </c>
      <c r="B33" s="5" t="s">
        <v>17</v>
      </c>
      <c r="C33" s="5" t="s">
        <v>60</v>
      </c>
      <c r="D33" s="6">
        <v>6</v>
      </c>
      <c r="E33" s="6">
        <v>7.5</v>
      </c>
      <c r="F33" s="6">
        <v>7.5</v>
      </c>
      <c r="G33" s="6">
        <v>7.5</v>
      </c>
      <c r="H33" s="6">
        <v>7.5</v>
      </c>
      <c r="I33" s="6">
        <v>7.5</v>
      </c>
      <c r="J33" s="6">
        <v>7.5</v>
      </c>
      <c r="K33" s="8">
        <f t="shared" si="0"/>
        <v>79.5</v>
      </c>
    </row>
    <row r="34" spans="1:13" ht="15" customHeight="1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3"/>
      <c r="M34" s="3"/>
    </row>
    <row r="35" spans="1:11" ht="15" customHeight="1">
      <c r="A35" s="7"/>
      <c r="B35" s="7"/>
      <c r="C35" s="7"/>
      <c r="D35" s="6"/>
      <c r="E35" s="6"/>
      <c r="F35" s="6"/>
      <c r="G35" s="6"/>
      <c r="H35" s="6"/>
      <c r="I35" s="6"/>
      <c r="J35" s="8"/>
      <c r="K35" s="8"/>
    </row>
    <row r="36" spans="1:14" ht="15" customHeight="1">
      <c r="A36" s="3" t="s">
        <v>62</v>
      </c>
      <c r="B36" s="3"/>
      <c r="C36" s="4"/>
      <c r="D36" s="4"/>
      <c r="E36" s="4"/>
      <c r="F36" s="4"/>
      <c r="G36" s="4"/>
      <c r="H36" s="3"/>
      <c r="I36" s="3"/>
      <c r="J36" s="3"/>
      <c r="K36" s="3"/>
      <c r="L36" s="3"/>
      <c r="M36" s="3"/>
      <c r="N36" s="3"/>
    </row>
    <row r="37" spans="1:14" ht="15" customHeight="1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</row>
    <row r="38" spans="1:14" ht="15" customHeight="1">
      <c r="A38" s="3" t="s">
        <v>7</v>
      </c>
      <c r="B38" s="3"/>
      <c r="C38" s="3"/>
      <c r="D38" s="4"/>
      <c r="E38" s="4"/>
      <c r="F38" s="4"/>
      <c r="G38" s="4" t="s">
        <v>11</v>
      </c>
      <c r="H38" s="4"/>
      <c r="I38" s="4"/>
      <c r="J38" s="4"/>
      <c r="K38" s="3"/>
      <c r="L38" s="3"/>
      <c r="M38" s="3"/>
      <c r="N38" s="3"/>
    </row>
    <row r="39" spans="1:14" ht="15" customHeight="1">
      <c r="A39" s="3" t="s">
        <v>0</v>
      </c>
      <c r="B39" s="3" t="s">
        <v>4</v>
      </c>
      <c r="C39" s="3" t="s">
        <v>5</v>
      </c>
      <c r="D39" s="4" t="s">
        <v>1</v>
      </c>
      <c r="E39" s="4" t="s">
        <v>2</v>
      </c>
      <c r="F39" s="4" t="s">
        <v>3</v>
      </c>
      <c r="G39" s="4" t="s">
        <v>9</v>
      </c>
      <c r="H39" s="4" t="s">
        <v>10</v>
      </c>
      <c r="I39" s="4" t="s">
        <v>12</v>
      </c>
      <c r="J39" s="4" t="s">
        <v>8</v>
      </c>
      <c r="K39" s="4" t="s">
        <v>6</v>
      </c>
      <c r="L39" s="3" t="s">
        <v>13</v>
      </c>
      <c r="M39" s="3" t="s">
        <v>14</v>
      </c>
      <c r="N39" s="3"/>
    </row>
    <row r="40" spans="1:14" ht="15" customHeight="1">
      <c r="A40" s="5" t="s">
        <v>63</v>
      </c>
      <c r="B40" s="5" t="s">
        <v>35</v>
      </c>
      <c r="C40" s="5" t="s">
        <v>64</v>
      </c>
      <c r="D40" s="6">
        <v>7</v>
      </c>
      <c r="E40" s="6">
        <v>6</v>
      </c>
      <c r="F40" s="6">
        <v>6</v>
      </c>
      <c r="G40" s="6">
        <v>6</v>
      </c>
      <c r="H40" s="6">
        <v>6.5</v>
      </c>
      <c r="I40" s="6">
        <v>6</v>
      </c>
      <c r="J40" s="6">
        <v>6</v>
      </c>
      <c r="K40" s="8">
        <f>(D40*2)+(E40*2)+(F40*2)+(G40*2)+H40+I40+J40</f>
        <v>68.5</v>
      </c>
      <c r="L40" s="5"/>
      <c r="M40" s="5"/>
      <c r="N40" s="5"/>
    </row>
    <row r="41" spans="1:14" ht="15" customHeight="1">
      <c r="A41" s="5" t="s">
        <v>65</v>
      </c>
      <c r="B41" s="5" t="s">
        <v>66</v>
      </c>
      <c r="C41" s="5" t="s">
        <v>67</v>
      </c>
      <c r="D41" s="6">
        <v>6.5</v>
      </c>
      <c r="E41" s="6">
        <v>6</v>
      </c>
      <c r="F41" s="6">
        <v>6.5</v>
      </c>
      <c r="G41" s="6">
        <v>6.5</v>
      </c>
      <c r="H41" s="6">
        <v>7</v>
      </c>
      <c r="I41" s="6">
        <v>6</v>
      </c>
      <c r="J41" s="6">
        <v>6.5</v>
      </c>
      <c r="K41" s="8">
        <f>(D41*2)+(E41*2)+(F41*2)+(G41*2)+H41+I41+J41</f>
        <v>70.5</v>
      </c>
      <c r="L41" s="5"/>
      <c r="M41" s="5"/>
      <c r="N41" s="5"/>
    </row>
    <row r="42" spans="1:14" ht="15" customHeight="1">
      <c r="A42" s="5" t="s">
        <v>68</v>
      </c>
      <c r="B42" s="5" t="s">
        <v>69</v>
      </c>
      <c r="C42" s="5" t="s">
        <v>70</v>
      </c>
      <c r="D42" s="6">
        <v>6.5</v>
      </c>
      <c r="E42" s="6">
        <v>5.5</v>
      </c>
      <c r="F42" s="6">
        <v>6.5</v>
      </c>
      <c r="G42" s="6">
        <v>6.5</v>
      </c>
      <c r="H42" s="6">
        <v>6</v>
      </c>
      <c r="I42" s="6">
        <v>6</v>
      </c>
      <c r="J42" s="6">
        <v>6.5</v>
      </c>
      <c r="K42" s="8">
        <f>(D42*2)+(E42*2)+(F42*2)+(G42*2)+H42+I42+J42</f>
        <v>68.5</v>
      </c>
      <c r="L42" s="5"/>
      <c r="M42" s="5"/>
      <c r="N42" s="5"/>
    </row>
    <row r="43" spans="1:14" ht="15" customHeight="1">
      <c r="A43" s="5" t="s">
        <v>71</v>
      </c>
      <c r="B43" s="5" t="s">
        <v>72</v>
      </c>
      <c r="C43" s="5" t="s">
        <v>73</v>
      </c>
      <c r="D43" s="6">
        <v>6.5</v>
      </c>
      <c r="E43" s="6">
        <v>6</v>
      </c>
      <c r="F43" s="6">
        <v>5.5</v>
      </c>
      <c r="G43" s="6">
        <v>6.5</v>
      </c>
      <c r="H43" s="6">
        <v>5.5</v>
      </c>
      <c r="I43" s="6">
        <v>6</v>
      </c>
      <c r="J43" s="6">
        <v>6</v>
      </c>
      <c r="K43" s="8">
        <f>(D43*2)+(E43*2)+(F43*2)+(G43*2)+H43+I43+J43</f>
        <v>66.5</v>
      </c>
      <c r="L43" s="5"/>
      <c r="M43" s="5"/>
      <c r="N43" s="5"/>
    </row>
    <row r="44" spans="1:14" ht="15" customHeight="1">
      <c r="A44" s="5" t="s">
        <v>74</v>
      </c>
      <c r="B44" s="5" t="s">
        <v>75</v>
      </c>
      <c r="C44" s="5" t="s">
        <v>76</v>
      </c>
      <c r="D44" s="6">
        <v>6.5</v>
      </c>
      <c r="E44" s="6">
        <v>5.5</v>
      </c>
      <c r="F44" s="6">
        <v>6.5</v>
      </c>
      <c r="G44" s="6">
        <v>6</v>
      </c>
      <c r="H44" s="6">
        <v>5.5</v>
      </c>
      <c r="I44" s="6">
        <v>6</v>
      </c>
      <c r="J44" s="6">
        <v>6</v>
      </c>
      <c r="K44" s="8">
        <f>(D44*2)+(E44*2)+(F44*2)+(G44*2)+H44+I44+J44</f>
        <v>66.5</v>
      </c>
      <c r="L44" s="5"/>
      <c r="M44" s="5"/>
      <c r="N44" s="5"/>
    </row>
    <row r="45" spans="1:14" ht="15" customHeight="1">
      <c r="A45" s="5" t="s">
        <v>77</v>
      </c>
      <c r="B45" s="5" t="s">
        <v>75</v>
      </c>
      <c r="C45" s="5" t="s">
        <v>78</v>
      </c>
      <c r="D45" s="6">
        <v>6</v>
      </c>
      <c r="E45" s="6">
        <v>6.5</v>
      </c>
      <c r="F45" s="6">
        <v>7</v>
      </c>
      <c r="G45" s="6">
        <v>6</v>
      </c>
      <c r="H45" s="6">
        <v>6</v>
      </c>
      <c r="I45" s="6">
        <v>6.5</v>
      </c>
      <c r="J45" s="6">
        <v>6</v>
      </c>
      <c r="K45" s="8">
        <f aca="true" t="shared" si="1" ref="K45:K56">(D45*2)+(E45*2)+(F45*2)+(G45*2)+H45+I45+J45</f>
        <v>69.5</v>
      </c>
      <c r="L45" s="5"/>
      <c r="M45" s="5"/>
      <c r="N45" s="5"/>
    </row>
    <row r="46" spans="1:14" ht="15" customHeight="1">
      <c r="A46" s="5" t="s">
        <v>79</v>
      </c>
      <c r="B46" s="5" t="s">
        <v>80</v>
      </c>
      <c r="C46" s="5" t="s">
        <v>81</v>
      </c>
      <c r="D46" s="6">
        <v>7</v>
      </c>
      <c r="E46" s="6">
        <v>6.5</v>
      </c>
      <c r="F46" s="6">
        <v>6.5</v>
      </c>
      <c r="G46" s="6">
        <v>6</v>
      </c>
      <c r="H46" s="6">
        <v>6.5</v>
      </c>
      <c r="I46" s="6">
        <v>6.5</v>
      </c>
      <c r="J46" s="6">
        <v>6.5</v>
      </c>
      <c r="K46" s="8">
        <f t="shared" si="1"/>
        <v>71.5</v>
      </c>
      <c r="L46" s="5"/>
      <c r="M46" s="5"/>
      <c r="N46" s="5"/>
    </row>
    <row r="47" spans="1:14" ht="15" customHeight="1">
      <c r="A47" s="5" t="s">
        <v>82</v>
      </c>
      <c r="B47" s="5" t="s">
        <v>83</v>
      </c>
      <c r="C47" s="5" t="s">
        <v>84</v>
      </c>
      <c r="D47" s="6">
        <v>7.5</v>
      </c>
      <c r="E47" s="6">
        <v>7</v>
      </c>
      <c r="F47" s="6">
        <v>7</v>
      </c>
      <c r="G47" s="6">
        <v>7.5</v>
      </c>
      <c r="H47" s="6">
        <v>7.5</v>
      </c>
      <c r="I47" s="6">
        <v>7</v>
      </c>
      <c r="J47" s="6">
        <v>7.5</v>
      </c>
      <c r="K47" s="8">
        <f t="shared" si="1"/>
        <v>80</v>
      </c>
      <c r="L47" s="5"/>
      <c r="M47" s="5"/>
      <c r="N47" s="5"/>
    </row>
    <row r="48" spans="1:14" ht="15" customHeight="1">
      <c r="A48" s="5" t="s">
        <v>85</v>
      </c>
      <c r="B48" s="5" t="s">
        <v>86</v>
      </c>
      <c r="C48" s="5" t="s">
        <v>87</v>
      </c>
      <c r="D48" s="6">
        <v>8</v>
      </c>
      <c r="E48" s="6">
        <v>6.5</v>
      </c>
      <c r="F48" s="6">
        <v>7</v>
      </c>
      <c r="G48" s="6">
        <v>6.5</v>
      </c>
      <c r="H48" s="6">
        <v>7</v>
      </c>
      <c r="I48" s="6">
        <v>6.5</v>
      </c>
      <c r="J48" s="6">
        <v>7.5</v>
      </c>
      <c r="K48" s="8">
        <f t="shared" si="1"/>
        <v>77</v>
      </c>
      <c r="L48" s="5"/>
      <c r="M48" s="5"/>
      <c r="N48" s="5"/>
    </row>
    <row r="49" spans="1:14" ht="15" customHeight="1">
      <c r="A49" s="5" t="s">
        <v>88</v>
      </c>
      <c r="B49" s="5" t="s">
        <v>89</v>
      </c>
      <c r="C49" s="5" t="s">
        <v>90</v>
      </c>
      <c r="D49" s="6">
        <v>7.5</v>
      </c>
      <c r="E49" s="6">
        <v>7.5</v>
      </c>
      <c r="F49" s="6">
        <v>6</v>
      </c>
      <c r="G49" s="6">
        <v>6.5</v>
      </c>
      <c r="H49" s="6">
        <v>7</v>
      </c>
      <c r="I49" s="6">
        <v>6.5</v>
      </c>
      <c r="J49" s="6">
        <v>7</v>
      </c>
      <c r="K49" s="8">
        <f t="shared" si="1"/>
        <v>75.5</v>
      </c>
      <c r="L49" s="5"/>
      <c r="M49" s="5"/>
      <c r="N49" s="5"/>
    </row>
    <row r="50" spans="1:14" ht="15" customHeight="1">
      <c r="A50" s="5" t="s">
        <v>91</v>
      </c>
      <c r="B50" s="5" t="s">
        <v>75</v>
      </c>
      <c r="C50" s="5" t="s">
        <v>92</v>
      </c>
      <c r="D50" s="6">
        <v>7.5</v>
      </c>
      <c r="E50" s="6">
        <v>7</v>
      </c>
      <c r="F50" s="6">
        <v>5</v>
      </c>
      <c r="G50" s="6">
        <v>7</v>
      </c>
      <c r="H50" s="6">
        <v>7</v>
      </c>
      <c r="I50" s="6">
        <v>6.5</v>
      </c>
      <c r="J50" s="6">
        <v>6.5</v>
      </c>
      <c r="K50" s="8">
        <f t="shared" si="1"/>
        <v>73</v>
      </c>
      <c r="L50" s="5"/>
      <c r="M50" s="5"/>
      <c r="N50" s="5"/>
    </row>
    <row r="51" spans="1:14" ht="15" customHeight="1">
      <c r="A51" s="5" t="s">
        <v>93</v>
      </c>
      <c r="B51" s="5" t="s">
        <v>94</v>
      </c>
      <c r="C51" s="5" t="s">
        <v>95</v>
      </c>
      <c r="D51" s="6">
        <v>6.5</v>
      </c>
      <c r="E51" s="6">
        <v>6.5</v>
      </c>
      <c r="F51" s="6">
        <v>6.5</v>
      </c>
      <c r="G51" s="6">
        <v>6.5</v>
      </c>
      <c r="H51" s="6">
        <v>6.5</v>
      </c>
      <c r="I51" s="6">
        <v>7</v>
      </c>
      <c r="J51" s="6">
        <v>6.5</v>
      </c>
      <c r="K51" s="8">
        <f t="shared" si="1"/>
        <v>72</v>
      </c>
      <c r="L51" s="5"/>
      <c r="M51" s="5"/>
      <c r="N51" s="5"/>
    </row>
    <row r="52" spans="1:14" ht="15" customHeight="1">
      <c r="A52" s="5" t="s">
        <v>96</v>
      </c>
      <c r="B52" s="5" t="s">
        <v>97</v>
      </c>
      <c r="C52" s="5" t="s">
        <v>98</v>
      </c>
      <c r="D52" s="6">
        <v>6</v>
      </c>
      <c r="E52" s="6">
        <v>5.5</v>
      </c>
      <c r="F52" s="6">
        <v>7</v>
      </c>
      <c r="G52" s="6">
        <v>5</v>
      </c>
      <c r="H52" s="6">
        <v>6</v>
      </c>
      <c r="I52" s="6">
        <v>6</v>
      </c>
      <c r="J52" s="6">
        <v>6</v>
      </c>
      <c r="K52" s="8">
        <f t="shared" si="1"/>
        <v>65</v>
      </c>
      <c r="L52" s="5"/>
      <c r="M52" s="5"/>
      <c r="N52" s="5"/>
    </row>
    <row r="53" spans="1:14" ht="15" customHeight="1">
      <c r="A53" s="5" t="s">
        <v>99</v>
      </c>
      <c r="B53" s="5" t="s">
        <v>100</v>
      </c>
      <c r="C53" s="5" t="s">
        <v>101</v>
      </c>
      <c r="D53" s="6">
        <v>5</v>
      </c>
      <c r="E53" s="6">
        <v>6</v>
      </c>
      <c r="F53" s="6">
        <v>6</v>
      </c>
      <c r="G53" s="6">
        <v>5.5</v>
      </c>
      <c r="H53" s="6">
        <v>6</v>
      </c>
      <c r="I53" s="6">
        <v>6</v>
      </c>
      <c r="J53" s="6">
        <v>6</v>
      </c>
      <c r="K53" s="8">
        <f t="shared" si="1"/>
        <v>63</v>
      </c>
      <c r="L53" s="5"/>
      <c r="M53" s="5"/>
      <c r="N53" s="5"/>
    </row>
    <row r="54" spans="1:14" ht="15" customHeight="1">
      <c r="A54" s="5" t="s">
        <v>102</v>
      </c>
      <c r="B54" s="5" t="s">
        <v>103</v>
      </c>
      <c r="C54" s="5" t="s">
        <v>104</v>
      </c>
      <c r="D54" s="6">
        <v>6</v>
      </c>
      <c r="E54" s="6">
        <v>6</v>
      </c>
      <c r="F54" s="6">
        <v>6.5</v>
      </c>
      <c r="G54" s="6">
        <v>6.5</v>
      </c>
      <c r="H54" s="6">
        <v>6</v>
      </c>
      <c r="I54" s="6">
        <v>6.5</v>
      </c>
      <c r="J54" s="6">
        <v>7</v>
      </c>
      <c r="K54" s="8">
        <f t="shared" si="1"/>
        <v>69.5</v>
      </c>
      <c r="L54" s="5"/>
      <c r="M54" s="5"/>
      <c r="N54" s="5"/>
    </row>
    <row r="55" spans="1:14" ht="15" customHeight="1">
      <c r="A55" s="5" t="s">
        <v>105</v>
      </c>
      <c r="B55" s="5" t="s">
        <v>106</v>
      </c>
      <c r="C55" s="5" t="s">
        <v>107</v>
      </c>
      <c r="D55" s="6">
        <v>6.5</v>
      </c>
      <c r="E55" s="6">
        <v>6</v>
      </c>
      <c r="F55" s="6">
        <v>7</v>
      </c>
      <c r="G55" s="6">
        <v>5.5</v>
      </c>
      <c r="H55" s="6">
        <v>6</v>
      </c>
      <c r="I55" s="6">
        <v>6</v>
      </c>
      <c r="J55" s="6">
        <v>6.5</v>
      </c>
      <c r="K55" s="8">
        <f t="shared" si="1"/>
        <v>68.5</v>
      </c>
      <c r="L55" s="5"/>
      <c r="M55" s="5"/>
      <c r="N55" s="5"/>
    </row>
    <row r="56" spans="1:14" ht="15" customHeight="1">
      <c r="A56" s="5" t="s">
        <v>108</v>
      </c>
      <c r="B56" s="5" t="s">
        <v>80</v>
      </c>
      <c r="C56" s="5" t="s">
        <v>109</v>
      </c>
      <c r="D56" s="6">
        <v>6.5</v>
      </c>
      <c r="E56" s="6">
        <v>5.5</v>
      </c>
      <c r="F56" s="6">
        <v>6</v>
      </c>
      <c r="G56" s="6">
        <v>6</v>
      </c>
      <c r="H56" s="6">
        <v>6</v>
      </c>
      <c r="I56" s="6">
        <v>6</v>
      </c>
      <c r="J56" s="6">
        <v>6.5</v>
      </c>
      <c r="K56" s="8">
        <f t="shared" si="1"/>
        <v>66.5</v>
      </c>
      <c r="L56" s="5"/>
      <c r="M56" s="5"/>
      <c r="N56" s="5"/>
    </row>
    <row r="57" spans="1:14" ht="15" customHeight="1">
      <c r="A57" s="5"/>
      <c r="B57" s="5"/>
      <c r="C57" s="5"/>
      <c r="D57" s="6"/>
      <c r="E57" s="6"/>
      <c r="F57" s="6"/>
      <c r="G57" s="6"/>
      <c r="H57" s="6"/>
      <c r="I57" s="6"/>
      <c r="J57" s="6"/>
      <c r="K57" s="8"/>
      <c r="L57" s="5"/>
      <c r="M57" s="5"/>
      <c r="N57" s="5"/>
    </row>
    <row r="58" spans="1:14" ht="15" customHeight="1">
      <c r="A58" s="5"/>
      <c r="B58" s="5"/>
      <c r="C58" s="5"/>
      <c r="D58" s="6"/>
      <c r="E58" s="6"/>
      <c r="F58" s="6"/>
      <c r="G58" s="6"/>
      <c r="H58" s="6"/>
      <c r="I58" s="6"/>
      <c r="J58" s="6"/>
      <c r="K58" s="8"/>
      <c r="L58" s="5"/>
      <c r="M58" s="5"/>
      <c r="N58" s="5"/>
    </row>
    <row r="59" spans="1:10" ht="15" customHeight="1">
      <c r="A59" s="3" t="s">
        <v>110</v>
      </c>
      <c r="E59" s="4" t="s">
        <v>2</v>
      </c>
      <c r="F59" s="4" t="s">
        <v>2</v>
      </c>
      <c r="G59" s="4" t="s">
        <v>2</v>
      </c>
      <c r="H59" s="4" t="s">
        <v>11</v>
      </c>
      <c r="I59" s="2"/>
      <c r="J59" s="2"/>
    </row>
    <row r="60" spans="1:13" ht="15" customHeight="1">
      <c r="A60" s="3" t="s">
        <v>0</v>
      </c>
      <c r="B60" s="3" t="s">
        <v>4</v>
      </c>
      <c r="C60" s="3" t="s">
        <v>5</v>
      </c>
      <c r="D60" s="4" t="s">
        <v>1</v>
      </c>
      <c r="E60" s="4" t="s">
        <v>111</v>
      </c>
      <c r="F60" s="4" t="s">
        <v>112</v>
      </c>
      <c r="G60" s="4" t="s">
        <v>113</v>
      </c>
      <c r="H60" s="4" t="s">
        <v>9</v>
      </c>
      <c r="I60" s="4" t="s">
        <v>114</v>
      </c>
      <c r="J60" s="4" t="s">
        <v>10</v>
      </c>
      <c r="K60" s="4" t="s">
        <v>8</v>
      </c>
      <c r="L60" s="4" t="s">
        <v>6</v>
      </c>
      <c r="M60" s="3" t="s">
        <v>115</v>
      </c>
    </row>
    <row r="61" spans="1:12" ht="15" customHeight="1">
      <c r="A61" s="5" t="s">
        <v>116</v>
      </c>
      <c r="B61" s="5" t="s">
        <v>117</v>
      </c>
      <c r="C61" s="5" t="s">
        <v>118</v>
      </c>
      <c r="D61" s="2">
        <v>6</v>
      </c>
      <c r="E61" s="2">
        <v>6.5</v>
      </c>
      <c r="F61" s="2">
        <v>6</v>
      </c>
      <c r="G61" s="2">
        <v>6</v>
      </c>
      <c r="H61" s="2">
        <v>7</v>
      </c>
      <c r="I61" s="2">
        <v>6</v>
      </c>
      <c r="J61" s="2">
        <v>6.5</v>
      </c>
      <c r="K61" s="2">
        <v>6.5</v>
      </c>
      <c r="L61" s="9">
        <f>D61+(E61*2)+(F61*2)+G61+(H61*2)+I61+J61+K61</f>
        <v>70</v>
      </c>
    </row>
    <row r="64" spans="1:14" ht="15" customHeight="1">
      <c r="A64" s="3" t="s">
        <v>119</v>
      </c>
      <c r="B64" s="3"/>
      <c r="C64" s="4"/>
      <c r="D64" s="4"/>
      <c r="E64" s="4"/>
      <c r="F64" s="4"/>
      <c r="G64" s="4"/>
      <c r="H64" s="3"/>
      <c r="I64" s="3"/>
      <c r="J64" s="3"/>
      <c r="K64" s="3"/>
      <c r="L64" s="3"/>
      <c r="M64" s="3"/>
      <c r="N64" s="3"/>
    </row>
    <row r="65" spans="1:14" ht="15" customHeight="1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3"/>
      <c r="M65" s="3"/>
      <c r="N65" s="3"/>
    </row>
    <row r="66" spans="1:14" ht="15" customHeight="1">
      <c r="A66" s="3" t="s">
        <v>7</v>
      </c>
      <c r="B66" s="3"/>
      <c r="C66" s="3"/>
      <c r="D66" s="4"/>
      <c r="E66" s="4"/>
      <c r="F66" s="4"/>
      <c r="G66" s="4" t="s">
        <v>11</v>
      </c>
      <c r="H66" s="4"/>
      <c r="I66" s="4"/>
      <c r="J66" s="4"/>
      <c r="K66" s="3"/>
      <c r="L66" s="3"/>
      <c r="M66" s="3"/>
      <c r="N66" s="3"/>
    </row>
    <row r="67" spans="1:14" ht="15" customHeight="1">
      <c r="A67" s="3" t="s">
        <v>0</v>
      </c>
      <c r="B67" s="3" t="s">
        <v>4</v>
      </c>
      <c r="C67" s="3" t="s">
        <v>5</v>
      </c>
      <c r="D67" s="4" t="s">
        <v>1</v>
      </c>
      <c r="E67" s="4" t="s">
        <v>2</v>
      </c>
      <c r="F67" s="4" t="s">
        <v>3</v>
      </c>
      <c r="G67" s="4" t="s">
        <v>9</v>
      </c>
      <c r="H67" s="4" t="s">
        <v>10</v>
      </c>
      <c r="I67" s="4" t="s">
        <v>12</v>
      </c>
      <c r="J67" s="4" t="s">
        <v>8</v>
      </c>
      <c r="K67" s="4" t="s">
        <v>6</v>
      </c>
      <c r="L67" s="3" t="s">
        <v>13</v>
      </c>
      <c r="M67" s="3" t="s">
        <v>14</v>
      </c>
      <c r="N67" s="3"/>
    </row>
    <row r="68" spans="1:14" ht="15" customHeight="1">
      <c r="A68" s="5" t="s">
        <v>120</v>
      </c>
      <c r="B68" s="5" t="s">
        <v>121</v>
      </c>
      <c r="C68" s="5" t="s">
        <v>122</v>
      </c>
      <c r="D68" s="6">
        <v>5.5</v>
      </c>
      <c r="E68" s="6">
        <v>6</v>
      </c>
      <c r="F68" s="6">
        <v>6</v>
      </c>
      <c r="G68" s="6">
        <v>6</v>
      </c>
      <c r="H68" s="6">
        <v>5.5</v>
      </c>
      <c r="I68" s="6">
        <v>5.5</v>
      </c>
      <c r="J68" s="6">
        <v>6</v>
      </c>
      <c r="K68" s="8">
        <f>(D68*2)+(E68*2)+(F68*2)+(G68*2)+H68+I68+J68</f>
        <v>64</v>
      </c>
      <c r="L68" s="5"/>
      <c r="M68" s="5"/>
      <c r="N68" s="5"/>
    </row>
    <row r="69" spans="1:14" ht="15" customHeight="1">
      <c r="A69" s="5" t="s">
        <v>123</v>
      </c>
      <c r="B69" s="5" t="s">
        <v>124</v>
      </c>
      <c r="C69" s="5" t="s">
        <v>125</v>
      </c>
      <c r="D69" s="6">
        <v>8</v>
      </c>
      <c r="E69" s="6">
        <v>7</v>
      </c>
      <c r="F69" s="6">
        <v>6.5</v>
      </c>
      <c r="G69" s="6">
        <v>6.5</v>
      </c>
      <c r="H69" s="6">
        <v>7</v>
      </c>
      <c r="I69" s="6">
        <v>7</v>
      </c>
      <c r="J69" s="6">
        <v>7</v>
      </c>
      <c r="K69" s="8">
        <f>(D69*2)+(E69*2)+(F69*2)+(G69*2)+H69+I69+J69</f>
        <v>77</v>
      </c>
      <c r="L69" s="5"/>
      <c r="M69" s="5"/>
      <c r="N69" s="5"/>
    </row>
    <row r="72" spans="1:14" ht="15" customHeight="1">
      <c r="A72" s="3" t="s">
        <v>126</v>
      </c>
      <c r="B72" s="3"/>
      <c r="C72" s="4"/>
      <c r="D72" s="4"/>
      <c r="E72" s="4"/>
      <c r="F72" s="4"/>
      <c r="G72" s="4"/>
      <c r="H72" s="3"/>
      <c r="I72" s="3"/>
      <c r="J72" s="3"/>
      <c r="K72" s="3"/>
      <c r="L72" s="3"/>
      <c r="M72" s="3"/>
      <c r="N72" s="3"/>
    </row>
    <row r="73" spans="1:14" ht="15" customHeight="1">
      <c r="A73" s="3"/>
      <c r="B73" s="3"/>
      <c r="C73" s="3"/>
      <c r="D73" s="4"/>
      <c r="E73" s="4"/>
      <c r="F73" s="4"/>
      <c r="G73" s="4"/>
      <c r="H73" s="4"/>
      <c r="I73" s="4"/>
      <c r="J73" s="4"/>
      <c r="K73" s="4"/>
      <c r="L73" s="3"/>
      <c r="M73" s="3"/>
      <c r="N73" s="3"/>
    </row>
    <row r="74" spans="1:14" ht="15" customHeight="1">
      <c r="A74" s="3" t="s">
        <v>7</v>
      </c>
      <c r="B74" s="3"/>
      <c r="C74" s="3"/>
      <c r="D74" s="4"/>
      <c r="E74" s="4"/>
      <c r="F74" s="4"/>
      <c r="G74" s="4" t="s">
        <v>11</v>
      </c>
      <c r="H74" s="4"/>
      <c r="I74" s="4"/>
      <c r="J74" s="4"/>
      <c r="K74" s="3"/>
      <c r="L74" s="3"/>
      <c r="M74" s="3"/>
      <c r="N74" s="3"/>
    </row>
    <row r="75" spans="1:14" ht="15" customHeight="1">
      <c r="A75" s="3" t="s">
        <v>0</v>
      </c>
      <c r="B75" s="3" t="s">
        <v>4</v>
      </c>
      <c r="C75" s="3" t="s">
        <v>5</v>
      </c>
      <c r="D75" s="4" t="s">
        <v>1</v>
      </c>
      <c r="E75" s="4" t="s">
        <v>2</v>
      </c>
      <c r="F75" s="4" t="s">
        <v>3</v>
      </c>
      <c r="G75" s="4" t="s">
        <v>9</v>
      </c>
      <c r="H75" s="4" t="s">
        <v>10</v>
      </c>
      <c r="I75" s="4" t="s">
        <v>12</v>
      </c>
      <c r="J75" s="4" t="s">
        <v>8</v>
      </c>
      <c r="K75" s="4" t="s">
        <v>6</v>
      </c>
      <c r="L75" s="3" t="s">
        <v>13</v>
      </c>
      <c r="M75" s="3" t="s">
        <v>14</v>
      </c>
      <c r="N75" s="3"/>
    </row>
    <row r="76" spans="1:14" ht="15" customHeight="1">
      <c r="A76" s="5" t="s">
        <v>127</v>
      </c>
      <c r="B76" s="5" t="s">
        <v>83</v>
      </c>
      <c r="C76" s="5" t="s">
        <v>128</v>
      </c>
      <c r="D76" s="6">
        <v>5.5</v>
      </c>
      <c r="E76" s="6">
        <v>6.5</v>
      </c>
      <c r="F76" s="6">
        <v>6</v>
      </c>
      <c r="G76" s="6">
        <v>6.5</v>
      </c>
      <c r="H76" s="6">
        <v>6</v>
      </c>
      <c r="I76" s="6">
        <v>6.5</v>
      </c>
      <c r="J76" s="6">
        <v>7</v>
      </c>
      <c r="K76" s="8">
        <f>(D76*2)+(E76*2)+(F76*2)+(G76*2)+H76+I76+J76</f>
        <v>68.5</v>
      </c>
      <c r="L76" s="5"/>
      <c r="M76" s="5"/>
      <c r="N76" s="5"/>
    </row>
    <row r="79" spans="1:14" ht="15" customHeight="1">
      <c r="A79" s="3" t="s">
        <v>129</v>
      </c>
      <c r="B79" s="3"/>
      <c r="C79" s="4"/>
      <c r="D79" s="4"/>
      <c r="E79" s="4"/>
      <c r="F79" s="4"/>
      <c r="G79" s="4"/>
      <c r="H79" s="3"/>
      <c r="I79" s="3"/>
      <c r="J79" s="3"/>
      <c r="K79" s="3"/>
      <c r="L79" s="3"/>
      <c r="M79" s="3"/>
      <c r="N79" s="3"/>
    </row>
    <row r="80" spans="1:14" ht="15" customHeight="1">
      <c r="A80" s="3"/>
      <c r="B80" s="3"/>
      <c r="C80" s="3"/>
      <c r="D80" s="4"/>
      <c r="E80" s="4"/>
      <c r="F80" s="4"/>
      <c r="G80" s="4"/>
      <c r="H80" s="4"/>
      <c r="I80" s="4"/>
      <c r="J80" s="4"/>
      <c r="K80" s="4"/>
      <c r="L80" s="3"/>
      <c r="M80" s="3"/>
      <c r="N80" s="3"/>
    </row>
    <row r="81" spans="1:14" ht="15" customHeight="1">
      <c r="A81" s="3" t="s">
        <v>7</v>
      </c>
      <c r="B81" s="3"/>
      <c r="C81" s="3"/>
      <c r="D81" s="4"/>
      <c r="E81" s="4"/>
      <c r="F81" s="4"/>
      <c r="G81" s="4" t="s">
        <v>11</v>
      </c>
      <c r="H81" s="4"/>
      <c r="I81" s="4"/>
      <c r="J81" s="4"/>
      <c r="K81" s="3"/>
      <c r="L81" s="3"/>
      <c r="M81" s="3"/>
      <c r="N81" s="3"/>
    </row>
    <row r="82" spans="1:14" ht="15" customHeight="1">
      <c r="A82" s="3" t="s">
        <v>0</v>
      </c>
      <c r="B82" s="3" t="s">
        <v>4</v>
      </c>
      <c r="C82" s="3" t="s">
        <v>5</v>
      </c>
      <c r="D82" s="4" t="s">
        <v>1</v>
      </c>
      <c r="E82" s="4" t="s">
        <v>2</v>
      </c>
      <c r="F82" s="4" t="s">
        <v>3</v>
      </c>
      <c r="G82" s="4" t="s">
        <v>9</v>
      </c>
      <c r="H82" s="4" t="s">
        <v>10</v>
      </c>
      <c r="I82" s="4" t="s">
        <v>12</v>
      </c>
      <c r="J82" s="4" t="s">
        <v>8</v>
      </c>
      <c r="K82" s="4" t="s">
        <v>6</v>
      </c>
      <c r="L82" s="3" t="s">
        <v>13</v>
      </c>
      <c r="M82" s="3" t="s">
        <v>14</v>
      </c>
      <c r="N82" s="3"/>
    </row>
    <row r="83" spans="1:14" ht="18" customHeight="1">
      <c r="A83" s="5" t="s">
        <v>130</v>
      </c>
      <c r="B83" s="5" t="s">
        <v>124</v>
      </c>
      <c r="C83" s="5" t="s">
        <v>131</v>
      </c>
      <c r="D83" s="6">
        <v>7</v>
      </c>
      <c r="E83" s="6">
        <v>8.5</v>
      </c>
      <c r="F83" s="6">
        <v>7</v>
      </c>
      <c r="G83" s="6">
        <v>7.5</v>
      </c>
      <c r="H83" s="6">
        <v>7.5</v>
      </c>
      <c r="I83" s="6">
        <v>7</v>
      </c>
      <c r="J83" s="6">
        <v>8</v>
      </c>
      <c r="K83" s="8">
        <f>(D83*2)+(E83*2)+(F83*2)+(G83*2)+H83+I83+J83</f>
        <v>82.5</v>
      </c>
      <c r="L83" s="5"/>
      <c r="M83" s="5"/>
      <c r="N83" s="5"/>
    </row>
    <row r="84" spans="1:14" ht="18" customHeight="1">
      <c r="A84" s="5" t="s">
        <v>132</v>
      </c>
      <c r="B84" s="5" t="s">
        <v>35</v>
      </c>
      <c r="C84" s="5" t="s">
        <v>133</v>
      </c>
      <c r="D84" s="6">
        <v>6.5</v>
      </c>
      <c r="E84" s="6">
        <v>7</v>
      </c>
      <c r="F84" s="6">
        <v>7.5</v>
      </c>
      <c r="G84" s="6">
        <v>7</v>
      </c>
      <c r="H84" s="6">
        <v>7</v>
      </c>
      <c r="I84" s="6">
        <v>6.5</v>
      </c>
      <c r="J84" s="6">
        <v>7.5</v>
      </c>
      <c r="K84" s="8">
        <f>(D84*2)+(E84*2)+(F84*2)+(G84*2)+H84+I84+J84</f>
        <v>77</v>
      </c>
      <c r="L84" s="5"/>
      <c r="M84" s="5"/>
      <c r="N84" s="5"/>
    </row>
    <row r="87" spans="1:14" ht="15.75" customHeight="1">
      <c r="A87" s="3" t="s">
        <v>134</v>
      </c>
      <c r="B87" s="3"/>
      <c r="C87" s="4"/>
      <c r="D87" s="4"/>
      <c r="E87" s="4"/>
      <c r="F87" s="4"/>
      <c r="G87" s="4"/>
      <c r="H87" s="3"/>
      <c r="I87" s="3"/>
      <c r="J87" s="3"/>
      <c r="K87" s="3"/>
      <c r="L87" s="3"/>
      <c r="M87" s="3"/>
      <c r="N87" s="3"/>
    </row>
    <row r="88" spans="1:14" ht="15" customHeight="1">
      <c r="A88" s="3"/>
      <c r="B88" s="3"/>
      <c r="C88" s="3"/>
      <c r="D88" s="4"/>
      <c r="E88" s="4"/>
      <c r="F88" s="4"/>
      <c r="G88" s="4"/>
      <c r="H88" s="4"/>
      <c r="I88" s="4"/>
      <c r="J88" s="4"/>
      <c r="K88" s="4"/>
      <c r="L88" s="3"/>
      <c r="M88" s="3"/>
      <c r="N88" s="3"/>
    </row>
    <row r="89" spans="1:14" ht="15" customHeight="1">
      <c r="A89" s="3" t="s">
        <v>7</v>
      </c>
      <c r="B89" s="3"/>
      <c r="C89" s="3"/>
      <c r="D89" s="4"/>
      <c r="E89" s="4"/>
      <c r="F89" s="4"/>
      <c r="G89" s="4" t="s">
        <v>11</v>
      </c>
      <c r="H89" s="4"/>
      <c r="I89" s="4"/>
      <c r="J89" s="4"/>
      <c r="K89" s="3"/>
      <c r="L89" s="3"/>
      <c r="M89" s="3"/>
      <c r="N89" s="3"/>
    </row>
    <row r="90" spans="1:14" ht="15" customHeight="1">
      <c r="A90" s="3" t="s">
        <v>0</v>
      </c>
      <c r="B90" s="3" t="s">
        <v>4</v>
      </c>
      <c r="C90" s="3" t="s">
        <v>5</v>
      </c>
      <c r="D90" s="4" t="s">
        <v>1</v>
      </c>
      <c r="E90" s="4" t="s">
        <v>2</v>
      </c>
      <c r="F90" s="4" t="s">
        <v>3</v>
      </c>
      <c r="G90" s="4" t="s">
        <v>9</v>
      </c>
      <c r="H90" s="4" t="s">
        <v>10</v>
      </c>
      <c r="I90" s="4" t="s">
        <v>12</v>
      </c>
      <c r="J90" s="4" t="s">
        <v>8</v>
      </c>
      <c r="K90" s="4" t="s">
        <v>6</v>
      </c>
      <c r="L90" s="3" t="s">
        <v>13</v>
      </c>
      <c r="M90" s="3" t="s">
        <v>14</v>
      </c>
      <c r="N90" s="3"/>
    </row>
    <row r="91" spans="1:14" ht="15" customHeight="1">
      <c r="A91" s="5" t="s">
        <v>135</v>
      </c>
      <c r="B91" s="5" t="s">
        <v>136</v>
      </c>
      <c r="C91" s="5" t="s">
        <v>137</v>
      </c>
      <c r="D91" s="6">
        <v>7</v>
      </c>
      <c r="E91" s="6">
        <v>6</v>
      </c>
      <c r="F91" s="6">
        <v>5</v>
      </c>
      <c r="G91" s="6">
        <v>5.5</v>
      </c>
      <c r="H91" s="6">
        <v>5.5</v>
      </c>
      <c r="I91" s="6">
        <v>5.5</v>
      </c>
      <c r="J91" s="6">
        <v>6.5</v>
      </c>
      <c r="K91" s="8">
        <f aca="true" t="shared" si="2" ref="K91:K100">(D91*2)+(E91*2)+(F91*2)+(G91*2)+H91+I91+J91</f>
        <v>64.5</v>
      </c>
      <c r="L91" s="5"/>
      <c r="M91" s="5"/>
      <c r="N91" s="5"/>
    </row>
    <row r="92" spans="1:14" ht="15" customHeight="1">
      <c r="A92" s="5" t="s">
        <v>138</v>
      </c>
      <c r="B92" s="5" t="s">
        <v>54</v>
      </c>
      <c r="C92" s="5" t="s">
        <v>137</v>
      </c>
      <c r="D92" s="6">
        <v>6.5</v>
      </c>
      <c r="E92" s="6">
        <v>7</v>
      </c>
      <c r="F92" s="6">
        <v>6</v>
      </c>
      <c r="G92" s="6">
        <v>6.5</v>
      </c>
      <c r="H92" s="6">
        <v>7</v>
      </c>
      <c r="I92" s="6">
        <v>6.5</v>
      </c>
      <c r="J92" s="6">
        <v>7</v>
      </c>
      <c r="K92" s="8">
        <f t="shared" si="2"/>
        <v>72.5</v>
      </c>
      <c r="L92" s="5"/>
      <c r="M92" s="5"/>
      <c r="N92" s="5"/>
    </row>
    <row r="93" spans="1:14" ht="15" customHeight="1">
      <c r="A93" s="5" t="s">
        <v>139</v>
      </c>
      <c r="B93" s="5" t="s">
        <v>124</v>
      </c>
      <c r="C93" s="5" t="s">
        <v>140</v>
      </c>
      <c r="D93" s="6">
        <v>6</v>
      </c>
      <c r="E93" s="6">
        <v>6</v>
      </c>
      <c r="F93" s="6">
        <v>6.5</v>
      </c>
      <c r="G93" s="6">
        <v>6</v>
      </c>
      <c r="H93" s="6">
        <v>6</v>
      </c>
      <c r="I93" s="6">
        <v>5.5</v>
      </c>
      <c r="J93" s="6">
        <v>5</v>
      </c>
      <c r="K93" s="8">
        <f t="shared" si="2"/>
        <v>65.5</v>
      </c>
      <c r="L93" s="5"/>
      <c r="M93" s="5"/>
      <c r="N93" s="5"/>
    </row>
    <row r="94" spans="1:14" ht="15" customHeight="1">
      <c r="A94" s="5" t="s">
        <v>141</v>
      </c>
      <c r="B94" s="5" t="s">
        <v>142</v>
      </c>
      <c r="C94" s="5" t="s">
        <v>143</v>
      </c>
      <c r="D94" s="6">
        <v>5</v>
      </c>
      <c r="E94" s="6">
        <v>6</v>
      </c>
      <c r="F94" s="6">
        <v>6</v>
      </c>
      <c r="G94" s="6">
        <v>6.5</v>
      </c>
      <c r="H94" s="6">
        <v>6.5</v>
      </c>
      <c r="I94" s="6">
        <v>6.5</v>
      </c>
      <c r="J94" s="6">
        <v>6.5</v>
      </c>
      <c r="K94" s="8">
        <f t="shared" si="2"/>
        <v>66.5</v>
      </c>
      <c r="L94" s="5"/>
      <c r="M94" s="5"/>
      <c r="N94" s="5"/>
    </row>
    <row r="95" spans="1:14" ht="15" customHeight="1">
      <c r="A95" s="5" t="s">
        <v>144</v>
      </c>
      <c r="B95" s="5" t="s">
        <v>145</v>
      </c>
      <c r="C95" s="5" t="s">
        <v>137</v>
      </c>
      <c r="D95" s="6">
        <v>5.5</v>
      </c>
      <c r="E95" s="6">
        <v>5</v>
      </c>
      <c r="F95" s="6">
        <v>5</v>
      </c>
      <c r="G95" s="6">
        <v>5</v>
      </c>
      <c r="H95" s="6">
        <v>5</v>
      </c>
      <c r="I95" s="6">
        <v>6</v>
      </c>
      <c r="J95" s="6">
        <v>6</v>
      </c>
      <c r="K95" s="8">
        <f t="shared" si="2"/>
        <v>58</v>
      </c>
      <c r="L95" s="5"/>
      <c r="M95" s="5"/>
      <c r="N95" s="5"/>
    </row>
    <row r="96" spans="1:14" ht="15" customHeight="1">
      <c r="A96" s="5" t="s">
        <v>146</v>
      </c>
      <c r="B96" s="5" t="s">
        <v>124</v>
      </c>
      <c r="C96" s="5" t="s">
        <v>147</v>
      </c>
      <c r="D96" s="6">
        <v>7</v>
      </c>
      <c r="E96" s="6">
        <v>7</v>
      </c>
      <c r="F96" s="6">
        <v>6.5</v>
      </c>
      <c r="G96" s="6">
        <v>7</v>
      </c>
      <c r="H96" s="6">
        <v>7</v>
      </c>
      <c r="I96" s="6">
        <v>6.5</v>
      </c>
      <c r="J96" s="6">
        <v>7</v>
      </c>
      <c r="K96" s="8">
        <f t="shared" si="2"/>
        <v>75.5</v>
      </c>
      <c r="L96" s="5"/>
      <c r="M96" s="5"/>
      <c r="N96" s="5"/>
    </row>
    <row r="97" spans="1:14" ht="15" customHeight="1">
      <c r="A97" s="5" t="s">
        <v>148</v>
      </c>
      <c r="B97" s="5" t="s">
        <v>117</v>
      </c>
      <c r="C97" s="5" t="s">
        <v>149</v>
      </c>
      <c r="D97" s="6">
        <v>5.5</v>
      </c>
      <c r="E97" s="6">
        <v>5.5</v>
      </c>
      <c r="F97" s="6">
        <v>6</v>
      </c>
      <c r="G97" s="6">
        <v>6</v>
      </c>
      <c r="H97" s="6">
        <v>5</v>
      </c>
      <c r="I97" s="6">
        <v>6</v>
      </c>
      <c r="J97" s="6">
        <v>6</v>
      </c>
      <c r="K97" s="8">
        <f t="shared" si="2"/>
        <v>63</v>
      </c>
      <c r="L97" s="5"/>
      <c r="M97" s="5"/>
      <c r="N97" s="5"/>
    </row>
    <row r="98" spans="1:14" ht="15" customHeight="1">
      <c r="A98" s="5" t="s">
        <v>150</v>
      </c>
      <c r="B98" s="5" t="s">
        <v>151</v>
      </c>
      <c r="C98" s="5" t="s">
        <v>152</v>
      </c>
      <c r="D98" s="6">
        <v>6.5</v>
      </c>
      <c r="E98" s="6">
        <v>6</v>
      </c>
      <c r="F98" s="6">
        <v>6</v>
      </c>
      <c r="G98" s="6">
        <v>6</v>
      </c>
      <c r="H98" s="6">
        <v>6.5</v>
      </c>
      <c r="I98" s="6">
        <v>6.5</v>
      </c>
      <c r="J98" s="6">
        <v>6.5</v>
      </c>
      <c r="K98" s="8">
        <f t="shared" si="2"/>
        <v>68.5</v>
      </c>
      <c r="L98" s="5"/>
      <c r="M98" s="5"/>
      <c r="N98" s="5"/>
    </row>
    <row r="99" spans="1:14" ht="15" customHeight="1">
      <c r="A99" s="5" t="s">
        <v>153</v>
      </c>
      <c r="B99" s="5" t="s">
        <v>154</v>
      </c>
      <c r="C99" s="5" t="s">
        <v>143</v>
      </c>
      <c r="D99" s="6">
        <v>5.5</v>
      </c>
      <c r="E99" s="6">
        <v>7</v>
      </c>
      <c r="F99" s="6">
        <v>7</v>
      </c>
      <c r="G99" s="6">
        <v>7</v>
      </c>
      <c r="H99" s="6">
        <v>7</v>
      </c>
      <c r="I99" s="6">
        <v>7</v>
      </c>
      <c r="J99" s="6">
        <v>7</v>
      </c>
      <c r="K99" s="8">
        <f t="shared" si="2"/>
        <v>74</v>
      </c>
      <c r="L99" s="5"/>
      <c r="M99" s="5"/>
      <c r="N99" s="5"/>
    </row>
    <row r="100" spans="1:14" ht="15" customHeight="1">
      <c r="A100" s="5" t="s">
        <v>155</v>
      </c>
      <c r="B100" s="5" t="s">
        <v>156</v>
      </c>
      <c r="C100" s="5" t="s">
        <v>157</v>
      </c>
      <c r="D100" s="6">
        <v>7</v>
      </c>
      <c r="E100" s="6">
        <v>7.5</v>
      </c>
      <c r="F100" s="6">
        <v>7</v>
      </c>
      <c r="G100" s="6">
        <v>6.5</v>
      </c>
      <c r="H100" s="6">
        <v>7</v>
      </c>
      <c r="I100" s="6">
        <v>7</v>
      </c>
      <c r="J100" s="6">
        <v>7.5</v>
      </c>
      <c r="K100" s="8">
        <f t="shared" si="2"/>
        <v>77.5</v>
      </c>
      <c r="L100" s="5" t="s">
        <v>158</v>
      </c>
      <c r="M100" s="5"/>
      <c r="N100" s="5"/>
    </row>
    <row r="102" spans="1:14" ht="15" customHeight="1">
      <c r="A102" s="3" t="s">
        <v>159</v>
      </c>
      <c r="B102" s="3"/>
      <c r="C102" s="3"/>
      <c r="D102" s="4"/>
      <c r="E102" s="4"/>
      <c r="F102" s="4"/>
      <c r="G102" s="4" t="s">
        <v>11</v>
      </c>
      <c r="H102" s="4"/>
      <c r="I102" s="4"/>
      <c r="J102" s="4"/>
      <c r="K102" s="3"/>
      <c r="L102" s="3"/>
      <c r="M102" s="3"/>
      <c r="N102" s="3"/>
    </row>
    <row r="103" spans="1:14" ht="15" customHeight="1">
      <c r="A103" s="3" t="s">
        <v>0</v>
      </c>
      <c r="B103" s="3" t="s">
        <v>4</v>
      </c>
      <c r="C103" s="3" t="s">
        <v>5</v>
      </c>
      <c r="D103" s="4" t="s">
        <v>1</v>
      </c>
      <c r="E103" s="4" t="s">
        <v>2</v>
      </c>
      <c r="F103" s="4" t="s">
        <v>3</v>
      </c>
      <c r="G103" s="4" t="s">
        <v>9</v>
      </c>
      <c r="H103" s="4" t="s">
        <v>10</v>
      </c>
      <c r="I103" s="4" t="s">
        <v>12</v>
      </c>
      <c r="J103" s="4" t="s">
        <v>8</v>
      </c>
      <c r="K103" s="4" t="s">
        <v>6</v>
      </c>
      <c r="L103" s="3" t="s">
        <v>13</v>
      </c>
      <c r="M103" s="3" t="s">
        <v>14</v>
      </c>
      <c r="N103" s="3"/>
    </row>
    <row r="104" spans="1:14" ht="15" customHeight="1">
      <c r="A104" s="5" t="s">
        <v>135</v>
      </c>
      <c r="B104" s="5" t="s">
        <v>136</v>
      </c>
      <c r="C104" s="5" t="s">
        <v>137</v>
      </c>
      <c r="D104" s="6">
        <v>7</v>
      </c>
      <c r="E104" s="6">
        <v>6.5</v>
      </c>
      <c r="F104" s="6">
        <v>6</v>
      </c>
      <c r="G104" s="6">
        <v>6</v>
      </c>
      <c r="H104" s="6">
        <v>6</v>
      </c>
      <c r="I104" s="6">
        <v>6</v>
      </c>
      <c r="J104" s="6">
        <v>6.5</v>
      </c>
      <c r="K104" s="8">
        <f>(D104*2)+(E104*2)+(F104*2)+(G104*2)+H104+I104+J104</f>
        <v>69.5</v>
      </c>
      <c r="L104" s="5"/>
      <c r="M104" s="5"/>
      <c r="N104" s="5"/>
    </row>
    <row r="105" spans="1:14" ht="15" customHeight="1">
      <c r="A105" s="5" t="s">
        <v>160</v>
      </c>
      <c r="B105" s="5" t="s">
        <v>161</v>
      </c>
      <c r="C105" s="5" t="s">
        <v>157</v>
      </c>
      <c r="D105" s="6">
        <v>5.5</v>
      </c>
      <c r="E105" s="6">
        <v>6.5</v>
      </c>
      <c r="F105" s="6">
        <v>6.5</v>
      </c>
      <c r="G105" s="6">
        <v>6</v>
      </c>
      <c r="H105" s="6">
        <v>7</v>
      </c>
      <c r="I105" s="6">
        <v>6.5</v>
      </c>
      <c r="J105" s="6">
        <v>7</v>
      </c>
      <c r="K105" s="8">
        <f>(D105*2)+(E105*2)+(F105*2)+(G105*2)+H105+I105+J105</f>
        <v>69.5</v>
      </c>
      <c r="L105" s="5"/>
      <c r="M105" s="5"/>
      <c r="N105" s="5"/>
    </row>
    <row r="106" spans="1:14" ht="15" customHeight="1">
      <c r="A106" s="5" t="s">
        <v>138</v>
      </c>
      <c r="B106" s="5" t="s">
        <v>54</v>
      </c>
      <c r="C106" s="5" t="s">
        <v>137</v>
      </c>
      <c r="D106" s="6">
        <v>6.5</v>
      </c>
      <c r="E106" s="6">
        <v>6</v>
      </c>
      <c r="F106" s="6">
        <v>6</v>
      </c>
      <c r="G106" s="6">
        <v>6</v>
      </c>
      <c r="H106" s="6">
        <v>6.5</v>
      </c>
      <c r="I106" s="6">
        <v>6</v>
      </c>
      <c r="J106" s="6">
        <v>6</v>
      </c>
      <c r="K106" s="8">
        <f>(D106*2)+(E106*2)+(F106*2)+(G106*2)+H106+I106+J106</f>
        <v>67.5</v>
      </c>
      <c r="L106" s="5"/>
      <c r="M106" s="5"/>
      <c r="N106" s="5"/>
    </row>
    <row r="109" spans="1:14" ht="15.75" customHeight="1">
      <c r="A109" s="3" t="s">
        <v>162</v>
      </c>
      <c r="B109" s="3"/>
      <c r="C109" s="4"/>
      <c r="D109" s="4"/>
      <c r="E109" s="4"/>
      <c r="F109" s="4"/>
      <c r="G109" s="4"/>
      <c r="H109" s="3"/>
      <c r="I109" s="3"/>
      <c r="J109" s="3"/>
      <c r="K109" s="3"/>
      <c r="L109" s="3"/>
      <c r="M109" s="3"/>
      <c r="N109" s="3"/>
    </row>
    <row r="110" spans="1:14" ht="15" customHeight="1">
      <c r="A110" s="3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3"/>
      <c r="M110" s="3"/>
      <c r="N110" s="3"/>
    </row>
    <row r="111" spans="1:14" ht="15" customHeight="1">
      <c r="A111" s="3" t="s">
        <v>7</v>
      </c>
      <c r="B111" s="3"/>
      <c r="C111" s="3"/>
      <c r="D111" s="4"/>
      <c r="E111" s="4"/>
      <c r="F111" s="4"/>
      <c r="G111" s="4" t="s">
        <v>11</v>
      </c>
      <c r="H111" s="4"/>
      <c r="I111" s="4"/>
      <c r="J111" s="4"/>
      <c r="K111" s="3"/>
      <c r="L111" s="3"/>
      <c r="M111" s="3"/>
      <c r="N111" s="3"/>
    </row>
    <row r="112" spans="1:14" ht="15" customHeight="1">
      <c r="A112" s="3" t="s">
        <v>0</v>
      </c>
      <c r="B112" s="3" t="s">
        <v>4</v>
      </c>
      <c r="C112" s="3" t="s">
        <v>5</v>
      </c>
      <c r="D112" s="4" t="s">
        <v>1</v>
      </c>
      <c r="E112" s="4" t="s">
        <v>2</v>
      </c>
      <c r="F112" s="4" t="s">
        <v>3</v>
      </c>
      <c r="G112" s="4" t="s">
        <v>9</v>
      </c>
      <c r="H112" s="4" t="s">
        <v>10</v>
      </c>
      <c r="I112" s="4" t="s">
        <v>12</v>
      </c>
      <c r="J112" s="4" t="s">
        <v>8</v>
      </c>
      <c r="K112" s="4" t="s">
        <v>6</v>
      </c>
      <c r="L112" s="3" t="s">
        <v>13</v>
      </c>
      <c r="M112" s="3" t="s">
        <v>14</v>
      </c>
      <c r="N112" s="3"/>
    </row>
    <row r="113" spans="1:14" ht="15" customHeight="1">
      <c r="A113" s="5" t="s">
        <v>163</v>
      </c>
      <c r="B113" s="5" t="s">
        <v>142</v>
      </c>
      <c r="C113" s="5" t="s">
        <v>164</v>
      </c>
      <c r="D113" s="6">
        <v>6.5</v>
      </c>
      <c r="E113" s="6">
        <v>6.5</v>
      </c>
      <c r="F113" s="6">
        <v>6</v>
      </c>
      <c r="G113" s="6">
        <v>6.5</v>
      </c>
      <c r="H113" s="6">
        <v>7</v>
      </c>
      <c r="I113" s="6">
        <v>6.5</v>
      </c>
      <c r="J113" s="6">
        <v>6.5</v>
      </c>
      <c r="K113" s="8">
        <f aca="true" t="shared" si="3" ref="K113:K120">(D113*2)+(E113*2)+(F113*2)+(G113*2)+H113+I113+J113</f>
        <v>71</v>
      </c>
      <c r="L113" s="5"/>
      <c r="M113" s="5"/>
      <c r="N113" s="5"/>
    </row>
    <row r="114" spans="1:14" ht="15" customHeight="1">
      <c r="A114" s="5" t="s">
        <v>165</v>
      </c>
      <c r="B114" s="5" t="s">
        <v>166</v>
      </c>
      <c r="C114" s="5" t="s">
        <v>167</v>
      </c>
      <c r="D114" s="6">
        <v>7</v>
      </c>
      <c r="E114" s="6">
        <v>6.5</v>
      </c>
      <c r="F114" s="6">
        <v>7.5</v>
      </c>
      <c r="G114" s="6">
        <v>6.5</v>
      </c>
      <c r="H114" s="6">
        <v>6.5</v>
      </c>
      <c r="I114" s="6">
        <v>7</v>
      </c>
      <c r="J114" s="6">
        <v>7</v>
      </c>
      <c r="K114" s="8">
        <f t="shared" si="3"/>
        <v>75.5</v>
      </c>
      <c r="L114" s="5"/>
      <c r="M114" s="5"/>
      <c r="N114" s="5"/>
    </row>
    <row r="115" spans="1:14" ht="15" customHeight="1">
      <c r="A115" s="5" t="s">
        <v>168</v>
      </c>
      <c r="B115" s="1" t="s">
        <v>80</v>
      </c>
      <c r="C115" s="5" t="s">
        <v>169</v>
      </c>
      <c r="D115" s="6">
        <v>6</v>
      </c>
      <c r="E115" s="6">
        <v>7.5</v>
      </c>
      <c r="F115" s="6">
        <v>7.5</v>
      </c>
      <c r="G115" s="6">
        <v>7</v>
      </c>
      <c r="H115" s="6">
        <v>7</v>
      </c>
      <c r="I115" s="6">
        <v>7</v>
      </c>
      <c r="J115" s="6">
        <v>7</v>
      </c>
      <c r="K115" s="8">
        <f t="shared" si="3"/>
        <v>77</v>
      </c>
      <c r="L115" s="5"/>
      <c r="M115" s="5"/>
      <c r="N115" s="5"/>
    </row>
    <row r="116" spans="1:14" ht="15" customHeight="1">
      <c r="A116" s="5" t="s">
        <v>170</v>
      </c>
      <c r="B116" s="5" t="s">
        <v>94</v>
      </c>
      <c r="C116" s="5" t="s">
        <v>171</v>
      </c>
      <c r="D116" s="6">
        <v>6</v>
      </c>
      <c r="E116" s="6">
        <v>5.5</v>
      </c>
      <c r="F116" s="6">
        <v>6</v>
      </c>
      <c r="G116" s="6">
        <v>6</v>
      </c>
      <c r="H116" s="6">
        <v>6.5</v>
      </c>
      <c r="I116" s="6">
        <v>6.5</v>
      </c>
      <c r="J116" s="6">
        <v>6.5</v>
      </c>
      <c r="K116" s="8">
        <f t="shared" si="3"/>
        <v>66.5</v>
      </c>
      <c r="L116" s="5"/>
      <c r="M116" s="5"/>
      <c r="N116" s="5"/>
    </row>
    <row r="117" spans="1:14" ht="15" customHeight="1">
      <c r="A117" s="5" t="s">
        <v>172</v>
      </c>
      <c r="B117" s="5" t="s">
        <v>59</v>
      </c>
      <c r="C117" s="5" t="s">
        <v>173</v>
      </c>
      <c r="D117" s="6">
        <v>6</v>
      </c>
      <c r="E117" s="6">
        <v>6</v>
      </c>
      <c r="F117" s="6">
        <v>6</v>
      </c>
      <c r="G117" s="6">
        <v>6</v>
      </c>
      <c r="H117" s="6">
        <v>5.5</v>
      </c>
      <c r="I117" s="6">
        <v>6.5</v>
      </c>
      <c r="J117" s="6">
        <v>6.5</v>
      </c>
      <c r="K117" s="8">
        <f t="shared" si="3"/>
        <v>66.5</v>
      </c>
      <c r="L117" s="5"/>
      <c r="M117" s="5"/>
      <c r="N117" s="5"/>
    </row>
    <row r="118" spans="1:14" ht="15" customHeight="1">
      <c r="A118" s="5" t="s">
        <v>174</v>
      </c>
      <c r="B118" s="5" t="s">
        <v>59</v>
      </c>
      <c r="C118" s="5" t="s">
        <v>175</v>
      </c>
      <c r="D118" s="6">
        <v>7</v>
      </c>
      <c r="E118" s="6">
        <v>7</v>
      </c>
      <c r="F118" s="6">
        <v>6</v>
      </c>
      <c r="G118" s="6">
        <v>6.5</v>
      </c>
      <c r="H118" s="6">
        <v>7</v>
      </c>
      <c r="I118" s="6">
        <v>6.5</v>
      </c>
      <c r="J118" s="6">
        <v>7</v>
      </c>
      <c r="K118" s="8">
        <f t="shared" si="3"/>
        <v>73.5</v>
      </c>
      <c r="L118" s="5"/>
      <c r="M118" s="5"/>
      <c r="N118" s="5"/>
    </row>
    <row r="119" spans="1:14" ht="15" customHeight="1">
      <c r="A119" s="5" t="s">
        <v>176</v>
      </c>
      <c r="B119" s="5" t="s">
        <v>177</v>
      </c>
      <c r="C119" s="5" t="s">
        <v>178</v>
      </c>
      <c r="D119" s="6">
        <v>8</v>
      </c>
      <c r="E119" s="6">
        <v>7</v>
      </c>
      <c r="F119" s="6">
        <v>7</v>
      </c>
      <c r="G119" s="6">
        <v>7</v>
      </c>
      <c r="H119" s="6">
        <v>7</v>
      </c>
      <c r="I119" s="6">
        <v>6.5</v>
      </c>
      <c r="J119" s="6">
        <v>7</v>
      </c>
      <c r="K119" s="8">
        <f t="shared" si="3"/>
        <v>78.5</v>
      </c>
      <c r="L119" s="5"/>
      <c r="M119" s="5"/>
      <c r="N119" s="5"/>
    </row>
    <row r="120" spans="1:14" ht="15" customHeight="1">
      <c r="A120" s="5" t="s">
        <v>179</v>
      </c>
      <c r="B120" s="5" t="s">
        <v>180</v>
      </c>
      <c r="C120" s="5" t="s">
        <v>181</v>
      </c>
      <c r="D120" s="6">
        <v>7</v>
      </c>
      <c r="E120" s="6">
        <v>7</v>
      </c>
      <c r="F120" s="6">
        <v>7</v>
      </c>
      <c r="G120" s="6">
        <v>7</v>
      </c>
      <c r="H120" s="6">
        <v>7</v>
      </c>
      <c r="I120" s="6">
        <v>7</v>
      </c>
      <c r="J120" s="6">
        <v>7</v>
      </c>
      <c r="K120" s="8">
        <f t="shared" si="3"/>
        <v>77</v>
      </c>
      <c r="L120" s="5"/>
      <c r="M120" s="5"/>
      <c r="N120" s="5"/>
    </row>
    <row r="123" spans="1:14" ht="15.75" customHeight="1">
      <c r="A123" s="3" t="s">
        <v>182</v>
      </c>
      <c r="B123" s="3"/>
      <c r="C123" s="4"/>
      <c r="D123" s="4"/>
      <c r="E123" s="4"/>
      <c r="F123" s="4"/>
      <c r="G123" s="4"/>
      <c r="H123" s="3"/>
      <c r="I123" s="3"/>
      <c r="J123" s="3"/>
      <c r="K123" s="3"/>
      <c r="L123" s="3"/>
      <c r="M123" s="3"/>
      <c r="N123" s="3"/>
    </row>
    <row r="124" spans="1:14" ht="15" customHeight="1">
      <c r="A124" s="3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3"/>
      <c r="M124" s="3"/>
      <c r="N124" s="3"/>
    </row>
    <row r="125" spans="1:14" ht="15" customHeight="1">
      <c r="A125" s="3" t="s">
        <v>7</v>
      </c>
      <c r="B125" s="3"/>
      <c r="C125" s="3"/>
      <c r="D125" s="4"/>
      <c r="E125" s="4"/>
      <c r="F125" s="4"/>
      <c r="G125" s="4" t="s">
        <v>11</v>
      </c>
      <c r="H125" s="4"/>
      <c r="I125" s="4"/>
      <c r="J125" s="4"/>
      <c r="K125" s="3"/>
      <c r="L125" s="3"/>
      <c r="M125" s="3"/>
      <c r="N125" s="3"/>
    </row>
    <row r="126" spans="1:14" ht="15" customHeight="1">
      <c r="A126" s="3" t="s">
        <v>0</v>
      </c>
      <c r="B126" s="3" t="s">
        <v>4</v>
      </c>
      <c r="C126" s="3" t="s">
        <v>5</v>
      </c>
      <c r="D126" s="4" t="s">
        <v>1</v>
      </c>
      <c r="E126" s="4" t="s">
        <v>2</v>
      </c>
      <c r="F126" s="4" t="s">
        <v>3</v>
      </c>
      <c r="G126" s="4" t="s">
        <v>9</v>
      </c>
      <c r="H126" s="4" t="s">
        <v>10</v>
      </c>
      <c r="I126" s="4" t="s">
        <v>12</v>
      </c>
      <c r="J126" s="4" t="s">
        <v>8</v>
      </c>
      <c r="K126" s="4" t="s">
        <v>6</v>
      </c>
      <c r="L126" s="3" t="s">
        <v>13</v>
      </c>
      <c r="M126" s="3" t="s">
        <v>14</v>
      </c>
      <c r="N126" s="3"/>
    </row>
    <row r="127" spans="1:14" ht="15" customHeight="1">
      <c r="A127" s="5" t="s">
        <v>183</v>
      </c>
      <c r="B127" s="5" t="s">
        <v>184</v>
      </c>
      <c r="C127" s="5" t="s">
        <v>185</v>
      </c>
      <c r="D127" s="6">
        <v>6</v>
      </c>
      <c r="E127" s="6">
        <v>6</v>
      </c>
      <c r="F127" s="6">
        <v>6.5</v>
      </c>
      <c r="G127" s="6">
        <v>6.5</v>
      </c>
      <c r="H127" s="6">
        <v>6.5</v>
      </c>
      <c r="I127" s="6">
        <v>6.5</v>
      </c>
      <c r="J127" s="6">
        <v>6.5</v>
      </c>
      <c r="K127" s="8">
        <f>(D127*2)+(E127*2)+(F127*2)+(G127*2)+H127+I127+J127</f>
        <v>69.5</v>
      </c>
      <c r="L127" s="5"/>
      <c r="M127" s="5"/>
      <c r="N127" s="5"/>
    </row>
    <row r="128" spans="1:14" ht="15" customHeight="1">
      <c r="A128" s="5" t="s">
        <v>187</v>
      </c>
      <c r="B128" s="5" t="s">
        <v>117</v>
      </c>
      <c r="C128" s="5" t="s">
        <v>186</v>
      </c>
      <c r="D128" s="6">
        <v>7</v>
      </c>
      <c r="E128" s="6">
        <v>6.5</v>
      </c>
      <c r="F128" s="6">
        <v>5</v>
      </c>
      <c r="G128" s="6">
        <v>6.5</v>
      </c>
      <c r="H128" s="6">
        <v>6.5</v>
      </c>
      <c r="I128" s="6">
        <v>6</v>
      </c>
      <c r="J128" s="6">
        <v>6</v>
      </c>
      <c r="K128" s="8">
        <f>(D128*2)+(E128*2)+(F128*2)+(G128*2)+H128+I128+J128</f>
        <v>68.5</v>
      </c>
      <c r="L128" s="5"/>
      <c r="M128" s="5"/>
      <c r="N128" s="5"/>
    </row>
    <row r="129" spans="1:14" ht="15" customHeight="1">
      <c r="A129" s="5" t="s">
        <v>188</v>
      </c>
      <c r="B129" s="1" t="s">
        <v>166</v>
      </c>
      <c r="C129" s="5" t="s">
        <v>189</v>
      </c>
      <c r="D129" s="6">
        <v>7</v>
      </c>
      <c r="E129" s="6">
        <v>6.5</v>
      </c>
      <c r="F129" s="6">
        <v>6</v>
      </c>
      <c r="G129" s="6">
        <v>7</v>
      </c>
      <c r="H129" s="6">
        <v>6.5</v>
      </c>
      <c r="I129" s="6">
        <v>6.5</v>
      </c>
      <c r="J129" s="6">
        <v>7</v>
      </c>
      <c r="K129" s="8">
        <f>(D129*2)+(E129*2)+(F129*2)+(G129*2)+H129+I129+J129</f>
        <v>73</v>
      </c>
      <c r="L129" s="5"/>
      <c r="M129" s="5"/>
      <c r="N129" s="5"/>
    </row>
    <row r="130" spans="1:14" ht="15" customHeight="1">
      <c r="A130" s="5" t="s">
        <v>190</v>
      </c>
      <c r="B130" s="5" t="s">
        <v>191</v>
      </c>
      <c r="C130" s="5" t="s">
        <v>192</v>
      </c>
      <c r="D130" s="6">
        <v>7</v>
      </c>
      <c r="E130" s="6">
        <v>6.5</v>
      </c>
      <c r="F130" s="6">
        <v>6.5</v>
      </c>
      <c r="G130" s="6">
        <v>6.5</v>
      </c>
      <c r="H130" s="6">
        <v>6.5</v>
      </c>
      <c r="I130" s="6">
        <v>6.5</v>
      </c>
      <c r="J130" s="6">
        <v>7</v>
      </c>
      <c r="K130" s="8">
        <f>(D130*2)+(E130*2)+(F130*2)+(G130*2)+H130+I130+J130</f>
        <v>73</v>
      </c>
      <c r="L130" s="5"/>
      <c r="M130" s="5"/>
      <c r="N130" s="5"/>
    </row>
    <row r="133" spans="1:14" ht="15.75" customHeight="1">
      <c r="A133" s="3" t="s">
        <v>193</v>
      </c>
      <c r="B133" s="3"/>
      <c r="C133" s="4"/>
      <c r="D133" s="4"/>
      <c r="E133" s="4"/>
      <c r="F133" s="4"/>
      <c r="G133" s="4"/>
      <c r="H133" s="3"/>
      <c r="I133" s="3"/>
      <c r="J133" s="3"/>
      <c r="K133" s="3"/>
      <c r="L133" s="3"/>
      <c r="M133" s="3"/>
      <c r="N133" s="3"/>
    </row>
    <row r="134" spans="1:14" ht="15" customHeight="1">
      <c r="A134" s="3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3"/>
      <c r="M134" s="3"/>
      <c r="N134" s="3"/>
    </row>
    <row r="135" spans="1:14" ht="15" customHeight="1">
      <c r="A135" s="3" t="s">
        <v>7</v>
      </c>
      <c r="B135" s="3"/>
      <c r="C135" s="3"/>
      <c r="D135" s="4"/>
      <c r="E135" s="4"/>
      <c r="F135" s="4"/>
      <c r="G135" s="4" t="s">
        <v>11</v>
      </c>
      <c r="H135" s="4"/>
      <c r="I135" s="4"/>
      <c r="J135" s="4"/>
      <c r="K135" s="3"/>
      <c r="L135" s="3"/>
      <c r="M135" s="3"/>
      <c r="N135" s="3"/>
    </row>
    <row r="136" spans="1:14" ht="15" customHeight="1">
      <c r="A136" s="3" t="s">
        <v>0</v>
      </c>
      <c r="B136" s="3" t="s">
        <v>4</v>
      </c>
      <c r="C136" s="3" t="s">
        <v>5</v>
      </c>
      <c r="D136" s="4" t="s">
        <v>1</v>
      </c>
      <c r="E136" s="4" t="s">
        <v>2</v>
      </c>
      <c r="F136" s="4" t="s">
        <v>3</v>
      </c>
      <c r="G136" s="4" t="s">
        <v>9</v>
      </c>
      <c r="H136" s="4" t="s">
        <v>10</v>
      </c>
      <c r="I136" s="4" t="s">
        <v>12</v>
      </c>
      <c r="J136" s="4" t="s">
        <v>8</v>
      </c>
      <c r="K136" s="4" t="s">
        <v>6</v>
      </c>
      <c r="L136" s="3" t="s">
        <v>13</v>
      </c>
      <c r="M136" s="3" t="s">
        <v>14</v>
      </c>
      <c r="N136" s="3"/>
    </row>
    <row r="137" spans="1:14" ht="15" customHeight="1">
      <c r="A137" s="5" t="s">
        <v>195</v>
      </c>
      <c r="B137" s="5" t="s">
        <v>15</v>
      </c>
      <c r="C137" s="5" t="s">
        <v>194</v>
      </c>
      <c r="D137" s="6">
        <v>7.5</v>
      </c>
      <c r="E137" s="6">
        <v>7.5</v>
      </c>
      <c r="F137" s="6">
        <v>6.5</v>
      </c>
      <c r="G137" s="6">
        <v>7</v>
      </c>
      <c r="H137" s="6">
        <v>7</v>
      </c>
      <c r="I137" s="6">
        <v>7</v>
      </c>
      <c r="J137" s="6">
        <v>7.5</v>
      </c>
      <c r="K137" s="8">
        <f aca="true" t="shared" si="4" ref="K137:K146">(D137*2)+(E137*2)+(F137*2)+(G137*2)+H137+I137+J137</f>
        <v>78.5</v>
      </c>
      <c r="L137" s="5"/>
      <c r="M137" s="5"/>
      <c r="N137" s="5"/>
    </row>
    <row r="138" spans="1:14" ht="15" customHeight="1">
      <c r="A138" s="5" t="s">
        <v>196</v>
      </c>
      <c r="B138" s="5" t="s">
        <v>197</v>
      </c>
      <c r="C138" s="5" t="s">
        <v>198</v>
      </c>
      <c r="D138" s="6">
        <v>5.5</v>
      </c>
      <c r="E138" s="6">
        <v>5.5</v>
      </c>
      <c r="F138" s="6">
        <v>5.5</v>
      </c>
      <c r="G138" s="6">
        <v>5.5</v>
      </c>
      <c r="H138" s="6">
        <v>5.5</v>
      </c>
      <c r="I138" s="6">
        <v>5.5</v>
      </c>
      <c r="J138" s="6">
        <v>6</v>
      </c>
      <c r="K138" s="8">
        <f t="shared" si="4"/>
        <v>61</v>
      </c>
      <c r="L138" s="5"/>
      <c r="M138" s="5"/>
      <c r="N138" s="5"/>
    </row>
    <row r="139" spans="1:14" ht="15" customHeight="1">
      <c r="A139" s="5" t="s">
        <v>199</v>
      </c>
      <c r="B139" s="1" t="s">
        <v>200</v>
      </c>
      <c r="C139" s="5" t="s">
        <v>201</v>
      </c>
      <c r="D139" s="6">
        <v>6</v>
      </c>
      <c r="E139" s="6">
        <v>6</v>
      </c>
      <c r="F139" s="6">
        <v>5.5</v>
      </c>
      <c r="G139" s="6">
        <v>5.5</v>
      </c>
      <c r="H139" s="6">
        <v>5</v>
      </c>
      <c r="I139" s="6">
        <v>5</v>
      </c>
      <c r="J139" s="6">
        <v>6</v>
      </c>
      <c r="K139" s="8">
        <f t="shared" si="4"/>
        <v>62</v>
      </c>
      <c r="L139" s="5"/>
      <c r="M139" s="5"/>
      <c r="N139" s="5"/>
    </row>
    <row r="140" spans="1:14" ht="15" customHeight="1">
      <c r="A140" s="5" t="s">
        <v>202</v>
      </c>
      <c r="B140" s="5" t="s">
        <v>89</v>
      </c>
      <c r="C140" s="5" t="s">
        <v>203</v>
      </c>
      <c r="D140" s="6">
        <v>5</v>
      </c>
      <c r="E140" s="6">
        <v>6.5</v>
      </c>
      <c r="F140" s="6">
        <v>7</v>
      </c>
      <c r="G140" s="6">
        <v>7</v>
      </c>
      <c r="H140" s="6">
        <v>6.5</v>
      </c>
      <c r="I140" s="6">
        <v>6</v>
      </c>
      <c r="J140" s="6">
        <v>7</v>
      </c>
      <c r="K140" s="8">
        <f t="shared" si="4"/>
        <v>70.5</v>
      </c>
      <c r="L140" s="5"/>
      <c r="M140" s="5"/>
      <c r="N140" s="5"/>
    </row>
    <row r="141" spans="1:14" ht="15" customHeight="1">
      <c r="A141" s="5" t="s">
        <v>204</v>
      </c>
      <c r="B141" s="5" t="s">
        <v>161</v>
      </c>
      <c r="C141" s="5" t="s">
        <v>205</v>
      </c>
      <c r="D141" s="6">
        <v>7</v>
      </c>
      <c r="E141" s="6">
        <v>8</v>
      </c>
      <c r="F141" s="6">
        <v>7.5</v>
      </c>
      <c r="G141" s="6">
        <v>7.5</v>
      </c>
      <c r="H141" s="6">
        <v>7.5</v>
      </c>
      <c r="I141" s="6">
        <v>8</v>
      </c>
      <c r="J141" s="6">
        <v>8</v>
      </c>
      <c r="K141" s="8">
        <f t="shared" si="4"/>
        <v>83.5</v>
      </c>
      <c r="L141" s="5"/>
      <c r="M141" s="5"/>
      <c r="N141" s="5"/>
    </row>
    <row r="142" spans="1:14" ht="15" customHeight="1">
      <c r="A142" s="5" t="s">
        <v>206</v>
      </c>
      <c r="B142" s="5" t="s">
        <v>207</v>
      </c>
      <c r="C142" s="5" t="s">
        <v>208</v>
      </c>
      <c r="D142" s="6">
        <v>5</v>
      </c>
      <c r="E142" s="6">
        <v>5.5</v>
      </c>
      <c r="F142" s="6">
        <v>6.5</v>
      </c>
      <c r="G142" s="6">
        <v>5</v>
      </c>
      <c r="H142" s="6">
        <v>5</v>
      </c>
      <c r="I142" s="6">
        <v>5.5</v>
      </c>
      <c r="J142" s="6">
        <v>6</v>
      </c>
      <c r="K142" s="8">
        <f t="shared" si="4"/>
        <v>60.5</v>
      </c>
      <c r="L142" s="5"/>
      <c r="M142" s="5"/>
      <c r="N142" s="5"/>
    </row>
    <row r="143" spans="1:14" ht="15" customHeight="1">
      <c r="A143" s="5" t="s">
        <v>209</v>
      </c>
      <c r="B143" s="1" t="s">
        <v>210</v>
      </c>
      <c r="C143" s="5" t="s">
        <v>208</v>
      </c>
      <c r="D143" s="6">
        <v>6.5</v>
      </c>
      <c r="E143" s="6">
        <v>7</v>
      </c>
      <c r="F143" s="6">
        <v>6</v>
      </c>
      <c r="G143" s="6">
        <v>6</v>
      </c>
      <c r="H143" s="6">
        <v>6</v>
      </c>
      <c r="I143" s="6">
        <v>7</v>
      </c>
      <c r="J143" s="6">
        <v>6</v>
      </c>
      <c r="K143" s="8">
        <f t="shared" si="4"/>
        <v>70</v>
      </c>
      <c r="L143" s="5"/>
      <c r="M143" s="5"/>
      <c r="N143" s="5"/>
    </row>
    <row r="144" spans="1:14" ht="15" customHeight="1">
      <c r="A144" s="5" t="s">
        <v>211</v>
      </c>
      <c r="B144" s="5" t="s">
        <v>80</v>
      </c>
      <c r="C144" s="5" t="s">
        <v>212</v>
      </c>
      <c r="D144" s="6">
        <v>7</v>
      </c>
      <c r="E144" s="6">
        <v>7</v>
      </c>
      <c r="F144" s="6">
        <v>6.5</v>
      </c>
      <c r="G144" s="6">
        <v>7.5</v>
      </c>
      <c r="H144" s="6">
        <v>7</v>
      </c>
      <c r="I144" s="6">
        <v>7</v>
      </c>
      <c r="J144" s="6">
        <v>7</v>
      </c>
      <c r="K144" s="8">
        <f t="shared" si="4"/>
        <v>77</v>
      </c>
      <c r="L144" s="5"/>
      <c r="M144" s="5"/>
      <c r="N144" s="5"/>
    </row>
    <row r="145" spans="1:14" ht="15" customHeight="1">
      <c r="A145" s="5" t="s">
        <v>213</v>
      </c>
      <c r="B145" s="5" t="s">
        <v>214</v>
      </c>
      <c r="C145" s="5" t="s">
        <v>215</v>
      </c>
      <c r="D145" s="6">
        <v>7</v>
      </c>
      <c r="E145" s="6">
        <v>6</v>
      </c>
      <c r="F145" s="6">
        <v>6</v>
      </c>
      <c r="G145" s="6">
        <v>6.5</v>
      </c>
      <c r="H145" s="6">
        <v>6.5</v>
      </c>
      <c r="I145" s="6">
        <v>6.5</v>
      </c>
      <c r="J145" s="6">
        <v>6.5</v>
      </c>
      <c r="K145" s="8">
        <f t="shared" si="4"/>
        <v>70.5</v>
      </c>
      <c r="L145" s="5"/>
      <c r="M145" s="5"/>
      <c r="N145" s="5"/>
    </row>
    <row r="146" spans="1:14" ht="15" customHeight="1">
      <c r="A146" s="5" t="s">
        <v>216</v>
      </c>
      <c r="B146" s="5" t="s">
        <v>35</v>
      </c>
      <c r="C146" s="5" t="s">
        <v>217</v>
      </c>
      <c r="D146" s="6">
        <v>6.5</v>
      </c>
      <c r="E146" s="6">
        <v>6</v>
      </c>
      <c r="F146" s="6">
        <v>6</v>
      </c>
      <c r="G146" s="6">
        <v>7</v>
      </c>
      <c r="H146" s="6">
        <v>5.5</v>
      </c>
      <c r="I146" s="6">
        <v>5</v>
      </c>
      <c r="J146" s="6">
        <v>6.5</v>
      </c>
      <c r="K146" s="8">
        <f t="shared" si="4"/>
        <v>68</v>
      </c>
      <c r="L146" s="5"/>
      <c r="M146" s="5"/>
      <c r="N146" s="5"/>
    </row>
    <row r="149" spans="1:14" ht="15.75" customHeight="1">
      <c r="A149" s="3" t="s">
        <v>218</v>
      </c>
      <c r="B149" s="3"/>
      <c r="C149" s="4"/>
      <c r="D149" s="4"/>
      <c r="E149" s="4"/>
      <c r="F149" s="4"/>
      <c r="G149" s="4"/>
      <c r="H149" s="3"/>
      <c r="I149" s="3"/>
      <c r="J149" s="3"/>
      <c r="K149" s="3"/>
      <c r="L149" s="3"/>
      <c r="M149" s="3"/>
      <c r="N149" s="3"/>
    </row>
    <row r="150" spans="1:14" ht="15" customHeight="1">
      <c r="A150" s="3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3"/>
      <c r="M150" s="3"/>
      <c r="N150" s="3"/>
    </row>
    <row r="151" spans="1:14" ht="15" customHeight="1">
      <c r="A151" s="3" t="s">
        <v>7</v>
      </c>
      <c r="B151" s="3"/>
      <c r="C151" s="3"/>
      <c r="D151" s="4"/>
      <c r="E151" s="4"/>
      <c r="F151" s="4"/>
      <c r="G151" s="4" t="s">
        <v>11</v>
      </c>
      <c r="H151" s="4"/>
      <c r="I151" s="4"/>
      <c r="J151" s="4"/>
      <c r="K151" s="3"/>
      <c r="L151" s="3"/>
      <c r="M151" s="3"/>
      <c r="N151" s="3"/>
    </row>
    <row r="152" spans="1:14" ht="15" customHeight="1">
      <c r="A152" s="3" t="s">
        <v>0</v>
      </c>
      <c r="B152" s="3" t="s">
        <v>4</v>
      </c>
      <c r="C152" s="3" t="s">
        <v>5</v>
      </c>
      <c r="D152" s="4" t="s">
        <v>1</v>
      </c>
      <c r="E152" s="4" t="s">
        <v>2</v>
      </c>
      <c r="F152" s="4" t="s">
        <v>3</v>
      </c>
      <c r="G152" s="4" t="s">
        <v>9</v>
      </c>
      <c r="H152" s="4" t="s">
        <v>10</v>
      </c>
      <c r="I152" s="4" t="s">
        <v>12</v>
      </c>
      <c r="J152" s="4" t="s">
        <v>8</v>
      </c>
      <c r="K152" s="4" t="s">
        <v>6</v>
      </c>
      <c r="L152" s="3" t="s">
        <v>13</v>
      </c>
      <c r="M152" s="3" t="s">
        <v>14</v>
      </c>
      <c r="N152" s="3"/>
    </row>
    <row r="153" spans="1:14" ht="15" customHeight="1">
      <c r="A153" s="5" t="s">
        <v>219</v>
      </c>
      <c r="B153" s="5" t="s">
        <v>220</v>
      </c>
      <c r="C153" s="5" t="s">
        <v>221</v>
      </c>
      <c r="D153" s="6">
        <v>5.5</v>
      </c>
      <c r="E153" s="6">
        <v>6.5</v>
      </c>
      <c r="F153" s="6">
        <v>6</v>
      </c>
      <c r="G153" s="6">
        <v>6</v>
      </c>
      <c r="H153" s="6">
        <v>6.5</v>
      </c>
      <c r="I153" s="6">
        <v>6.5</v>
      </c>
      <c r="J153" s="6">
        <v>6.5</v>
      </c>
      <c r="K153" s="8">
        <f>(D153*2)+(E153*2)+(F153*2)+(G153*2)+H153+I153+J153</f>
        <v>67.5</v>
      </c>
      <c r="L153" s="5"/>
      <c r="M153" s="5"/>
      <c r="N153" s="5"/>
    </row>
    <row r="154" spans="1:14" ht="15" customHeight="1">
      <c r="A154" s="5" t="s">
        <v>222</v>
      </c>
      <c r="B154" s="5" t="s">
        <v>37</v>
      </c>
      <c r="C154" s="5" t="s">
        <v>223</v>
      </c>
      <c r="D154" s="6">
        <v>7</v>
      </c>
      <c r="E154" s="6">
        <v>7.5</v>
      </c>
      <c r="F154" s="6">
        <v>7</v>
      </c>
      <c r="G154" s="6">
        <v>6.5</v>
      </c>
      <c r="H154" s="6">
        <v>7</v>
      </c>
      <c r="I154" s="6">
        <v>7.5</v>
      </c>
      <c r="J154" s="6">
        <v>7.5</v>
      </c>
      <c r="K154" s="8">
        <f>(D154*2)+(E154*2)+(F154*2)+(G154*2)+H154+I154+J154</f>
        <v>78</v>
      </c>
      <c r="L154" s="5"/>
      <c r="M154" s="5"/>
      <c r="N154" s="5"/>
    </row>
    <row r="155" spans="1:14" ht="15" customHeight="1">
      <c r="A155" s="5" t="s">
        <v>224</v>
      </c>
      <c r="B155" s="1" t="s">
        <v>117</v>
      </c>
      <c r="C155" s="5" t="s">
        <v>225</v>
      </c>
      <c r="D155" s="6">
        <v>7</v>
      </c>
      <c r="E155" s="6">
        <v>7</v>
      </c>
      <c r="F155" s="6">
        <v>6.5</v>
      </c>
      <c r="G155" s="6">
        <v>6</v>
      </c>
      <c r="H155" s="6">
        <v>7</v>
      </c>
      <c r="I155" s="6">
        <v>7</v>
      </c>
      <c r="J155" s="6">
        <v>7</v>
      </c>
      <c r="K155" s="8">
        <f>(D155*2)+(E155*2)+(F155*2)+(G155*2)+H155+I155+J155</f>
        <v>74</v>
      </c>
      <c r="L155" s="5" t="s">
        <v>226</v>
      </c>
      <c r="M155" s="5"/>
      <c r="N155" s="5"/>
    </row>
    <row r="158" spans="1:14" ht="15.75" customHeight="1">
      <c r="A158" s="3" t="s">
        <v>227</v>
      </c>
      <c r="B158" s="3"/>
      <c r="C158" s="4"/>
      <c r="D158" s="4"/>
      <c r="E158" s="4"/>
      <c r="F158" s="4"/>
      <c r="G158" s="4"/>
      <c r="H158" s="3"/>
      <c r="I158" s="3"/>
      <c r="J158" s="3"/>
      <c r="K158" s="3"/>
      <c r="L158" s="3"/>
      <c r="M158" s="3"/>
      <c r="N158" s="3"/>
    </row>
    <row r="159" spans="1:14" ht="15" customHeight="1">
      <c r="A159" s="3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3"/>
      <c r="M159" s="3"/>
      <c r="N159" s="3"/>
    </row>
    <row r="160" spans="1:14" ht="15" customHeight="1">
      <c r="A160" s="3" t="s">
        <v>7</v>
      </c>
      <c r="B160" s="3"/>
      <c r="C160" s="3"/>
      <c r="D160" s="4"/>
      <c r="E160" s="4"/>
      <c r="F160" s="4"/>
      <c r="G160" s="4" t="s">
        <v>11</v>
      </c>
      <c r="H160" s="4"/>
      <c r="I160" s="4"/>
      <c r="J160" s="4"/>
      <c r="K160" s="3"/>
      <c r="L160" s="3"/>
      <c r="M160" s="3"/>
      <c r="N160" s="3"/>
    </row>
    <row r="161" spans="1:14" ht="15" customHeight="1">
      <c r="A161" s="3" t="s">
        <v>0</v>
      </c>
      <c r="B161" s="3" t="s">
        <v>4</v>
      </c>
      <c r="C161" s="3" t="s">
        <v>5</v>
      </c>
      <c r="D161" s="4" t="s">
        <v>1</v>
      </c>
      <c r="E161" s="4" t="s">
        <v>2</v>
      </c>
      <c r="F161" s="4" t="s">
        <v>3</v>
      </c>
      <c r="G161" s="4" t="s">
        <v>9</v>
      </c>
      <c r="H161" s="4" t="s">
        <v>10</v>
      </c>
      <c r="I161" s="4" t="s">
        <v>12</v>
      </c>
      <c r="J161" s="4" t="s">
        <v>8</v>
      </c>
      <c r="K161" s="4" t="s">
        <v>6</v>
      </c>
      <c r="L161" s="3" t="s">
        <v>13</v>
      </c>
      <c r="M161" s="3" t="s">
        <v>14</v>
      </c>
      <c r="N161" s="3"/>
    </row>
    <row r="162" spans="1:14" ht="15" customHeight="1">
      <c r="A162" s="5" t="s">
        <v>228</v>
      </c>
      <c r="B162" s="5" t="s">
        <v>229</v>
      </c>
      <c r="C162" s="5" t="s">
        <v>230</v>
      </c>
      <c r="D162" s="6">
        <v>6</v>
      </c>
      <c r="E162" s="6">
        <v>5</v>
      </c>
      <c r="F162" s="6">
        <v>5</v>
      </c>
      <c r="G162" s="6">
        <v>5.5</v>
      </c>
      <c r="H162" s="6">
        <v>5.5</v>
      </c>
      <c r="I162" s="6">
        <v>5.5</v>
      </c>
      <c r="J162" s="6">
        <v>5</v>
      </c>
      <c r="K162" s="8">
        <f>(D162*2)+(E162*2)+(F162*2)+(G162*2)+H162+I162+J162</f>
        <v>59</v>
      </c>
      <c r="L162" s="5"/>
      <c r="M162" s="5"/>
      <c r="N162" s="5"/>
    </row>
    <row r="163" spans="1:14" ht="15" customHeight="1">
      <c r="A163" s="5" t="s">
        <v>231</v>
      </c>
      <c r="B163" s="5" t="s">
        <v>32</v>
      </c>
      <c r="C163" s="5" t="s">
        <v>232</v>
      </c>
      <c r="D163" s="6">
        <v>5.5</v>
      </c>
      <c r="E163" s="6">
        <v>5.5</v>
      </c>
      <c r="F163" s="6">
        <v>6</v>
      </c>
      <c r="G163" s="6">
        <v>5</v>
      </c>
      <c r="H163" s="6">
        <v>5.5</v>
      </c>
      <c r="I163" s="6">
        <v>5.5</v>
      </c>
      <c r="J163" s="6">
        <v>6</v>
      </c>
      <c r="K163" s="8">
        <f>(D163*2)+(E163*2)+(F163*2)+(G163*2)+H163+I163+J163</f>
        <v>61</v>
      </c>
      <c r="L163" s="5"/>
      <c r="M163" s="5"/>
      <c r="N163" s="5"/>
    </row>
    <row r="164" spans="1:14" ht="15" customHeight="1">
      <c r="A164" s="5" t="s">
        <v>233</v>
      </c>
      <c r="B164" s="1" t="s">
        <v>234</v>
      </c>
      <c r="C164" s="5" t="s">
        <v>250</v>
      </c>
      <c r="D164" s="6">
        <v>6</v>
      </c>
      <c r="E164" s="6">
        <v>6</v>
      </c>
      <c r="F164" s="6">
        <v>6.5</v>
      </c>
      <c r="G164" s="6">
        <v>7</v>
      </c>
      <c r="H164" s="6">
        <v>6.5</v>
      </c>
      <c r="I164" s="6">
        <v>6.5</v>
      </c>
      <c r="J164" s="6">
        <v>6.5</v>
      </c>
      <c r="K164" s="8">
        <f>(D164*2)+(E164*2)+(F164*2)+(G164*2)+H164+I164+J164</f>
        <v>70.5</v>
      </c>
      <c r="L164" s="5"/>
      <c r="M164" s="5"/>
      <c r="N164" s="5"/>
    </row>
    <row r="165" spans="1:14" ht="15" customHeight="1">
      <c r="A165" s="5" t="s">
        <v>235</v>
      </c>
      <c r="B165" s="5" t="s">
        <v>145</v>
      </c>
      <c r="C165" s="5" t="s">
        <v>236</v>
      </c>
      <c r="D165" s="6">
        <v>6.5</v>
      </c>
      <c r="E165" s="6">
        <v>6.5</v>
      </c>
      <c r="F165" s="6">
        <v>6.5</v>
      </c>
      <c r="G165" s="6">
        <v>7</v>
      </c>
      <c r="H165" s="6">
        <v>6.5</v>
      </c>
      <c r="I165" s="6">
        <v>6.5</v>
      </c>
      <c r="J165" s="6">
        <v>6.5</v>
      </c>
      <c r="K165" s="8">
        <f>(D165*2)+(E165*2)+(F165*2)+(G165*2)+H165+I165+J165</f>
        <v>72.5</v>
      </c>
      <c r="L165" s="5"/>
      <c r="M165" s="5"/>
      <c r="N165" s="5"/>
    </row>
    <row r="166" spans="1:14" ht="15" customHeight="1">
      <c r="A166" s="5" t="s">
        <v>237</v>
      </c>
      <c r="B166" s="5" t="s">
        <v>145</v>
      </c>
      <c r="C166" s="5" t="s">
        <v>238</v>
      </c>
      <c r="D166" s="6">
        <v>8</v>
      </c>
      <c r="E166" s="6">
        <v>7</v>
      </c>
      <c r="F166" s="6">
        <v>7</v>
      </c>
      <c r="G166" s="6">
        <v>7</v>
      </c>
      <c r="H166" s="6">
        <v>7.5</v>
      </c>
      <c r="I166" s="6">
        <v>6.5</v>
      </c>
      <c r="J166" s="6">
        <v>7</v>
      </c>
      <c r="K166" s="8">
        <f>(D166*2)+(E166*2)+(F166*2)+(G166*2)+H166+I166+J166</f>
        <v>79</v>
      </c>
      <c r="L166" s="5"/>
      <c r="M166" s="5"/>
      <c r="N166" s="5"/>
    </row>
    <row r="169" spans="1:14" ht="15.75" customHeight="1">
      <c r="A169" s="3" t="s">
        <v>239</v>
      </c>
      <c r="B169" s="3"/>
      <c r="C169" s="4"/>
      <c r="D169" s="4"/>
      <c r="E169" s="4"/>
      <c r="F169" s="4"/>
      <c r="G169" s="4"/>
      <c r="H169" s="3"/>
      <c r="I169" s="3"/>
      <c r="J169" s="3"/>
      <c r="K169" s="3"/>
      <c r="L169" s="3"/>
      <c r="M169" s="3"/>
      <c r="N169" s="3"/>
    </row>
    <row r="170" spans="1:14" ht="15" customHeight="1">
      <c r="A170" s="3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3"/>
      <c r="M170" s="3"/>
      <c r="N170" s="3"/>
    </row>
    <row r="171" spans="1:14" ht="15" customHeight="1">
      <c r="A171" s="3" t="s">
        <v>7</v>
      </c>
      <c r="B171" s="3"/>
      <c r="C171" s="3"/>
      <c r="D171" s="4"/>
      <c r="E171" s="4"/>
      <c r="F171" s="4"/>
      <c r="G171" s="4" t="s">
        <v>11</v>
      </c>
      <c r="H171" s="4"/>
      <c r="I171" s="4"/>
      <c r="J171" s="4"/>
      <c r="K171" s="3"/>
      <c r="L171" s="3"/>
      <c r="M171" s="3"/>
      <c r="N171" s="3"/>
    </row>
    <row r="172" spans="1:14" ht="15" customHeight="1">
      <c r="A172" s="3" t="s">
        <v>0</v>
      </c>
      <c r="B172" s="3" t="s">
        <v>4</v>
      </c>
      <c r="C172" s="3" t="s">
        <v>5</v>
      </c>
      <c r="D172" s="4" t="s">
        <v>1</v>
      </c>
      <c r="E172" s="4" t="s">
        <v>2</v>
      </c>
      <c r="F172" s="4" t="s">
        <v>3</v>
      </c>
      <c r="G172" s="4" t="s">
        <v>9</v>
      </c>
      <c r="H172" s="4" t="s">
        <v>10</v>
      </c>
      <c r="I172" s="4" t="s">
        <v>12</v>
      </c>
      <c r="J172" s="4" t="s">
        <v>8</v>
      </c>
      <c r="K172" s="4" t="s">
        <v>6</v>
      </c>
      <c r="L172" s="3" t="s">
        <v>13</v>
      </c>
      <c r="M172" s="3" t="s">
        <v>14</v>
      </c>
      <c r="N172" s="3"/>
    </row>
    <row r="173" spans="1:14" ht="15" customHeight="1">
      <c r="A173" s="5" t="s">
        <v>240</v>
      </c>
      <c r="B173" s="5" t="s">
        <v>241</v>
      </c>
      <c r="C173" s="5" t="s">
        <v>242</v>
      </c>
      <c r="D173" s="6">
        <v>7</v>
      </c>
      <c r="E173" s="6">
        <v>6</v>
      </c>
      <c r="F173" s="6">
        <v>6</v>
      </c>
      <c r="G173" s="6">
        <v>7</v>
      </c>
      <c r="H173" s="6">
        <v>6</v>
      </c>
      <c r="I173" s="6">
        <v>7</v>
      </c>
      <c r="J173" s="6">
        <v>7</v>
      </c>
      <c r="K173" s="8">
        <f>(D173*2)+(E173*2)+(F173*2)+(G173*2)+H173+I173+J173</f>
        <v>72</v>
      </c>
      <c r="L173" s="5"/>
      <c r="M173" s="5"/>
      <c r="N173" s="5"/>
    </row>
    <row r="176" spans="1:14" ht="15.75" customHeight="1">
      <c r="A176" s="3" t="s">
        <v>243</v>
      </c>
      <c r="B176" s="3"/>
      <c r="C176" s="4"/>
      <c r="D176" s="4"/>
      <c r="E176" s="4"/>
      <c r="F176" s="4"/>
      <c r="G176" s="4"/>
      <c r="H176" s="3"/>
      <c r="I176" s="3"/>
      <c r="J176" s="3"/>
      <c r="K176" s="3"/>
      <c r="L176" s="3"/>
      <c r="M176" s="3"/>
      <c r="N176" s="3"/>
    </row>
    <row r="177" spans="1:14" ht="15" customHeight="1">
      <c r="A177" s="3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3"/>
      <c r="M177" s="3"/>
      <c r="N177" s="3"/>
    </row>
    <row r="178" spans="1:14" ht="15" customHeight="1">
      <c r="A178" s="3" t="s">
        <v>7</v>
      </c>
      <c r="B178" s="3"/>
      <c r="C178" s="3"/>
      <c r="D178" s="4"/>
      <c r="E178" s="4"/>
      <c r="F178" s="4"/>
      <c r="G178" s="4" t="s">
        <v>11</v>
      </c>
      <c r="H178" s="4"/>
      <c r="I178" s="4"/>
      <c r="J178" s="4"/>
      <c r="K178" s="3"/>
      <c r="L178" s="3"/>
      <c r="M178" s="3"/>
      <c r="N178" s="3"/>
    </row>
    <row r="179" spans="1:14" ht="15" customHeight="1">
      <c r="A179" s="3" t="s">
        <v>0</v>
      </c>
      <c r="B179" s="3" t="s">
        <v>4</v>
      </c>
      <c r="C179" s="3" t="s">
        <v>5</v>
      </c>
      <c r="D179" s="4" t="s">
        <v>1</v>
      </c>
      <c r="E179" s="4" t="s">
        <v>2</v>
      </c>
      <c r="F179" s="4" t="s">
        <v>3</v>
      </c>
      <c r="G179" s="4" t="s">
        <v>9</v>
      </c>
      <c r="H179" s="4" t="s">
        <v>10</v>
      </c>
      <c r="I179" s="4" t="s">
        <v>12</v>
      </c>
      <c r="J179" s="4" t="s">
        <v>8</v>
      </c>
      <c r="K179" s="4" t="s">
        <v>6</v>
      </c>
      <c r="L179" s="3" t="s">
        <v>13</v>
      </c>
      <c r="M179" s="3" t="s">
        <v>14</v>
      </c>
      <c r="N179" s="3"/>
    </row>
    <row r="180" spans="1:14" ht="15" customHeight="1">
      <c r="A180" s="5" t="s">
        <v>244</v>
      </c>
      <c r="B180" s="5" t="s">
        <v>156</v>
      </c>
      <c r="C180" s="5" t="s">
        <v>245</v>
      </c>
      <c r="D180" s="6">
        <v>7</v>
      </c>
      <c r="E180" s="6">
        <v>6</v>
      </c>
      <c r="F180" s="6">
        <v>5.5</v>
      </c>
      <c r="G180" s="6">
        <v>6</v>
      </c>
      <c r="H180" s="6">
        <v>5.5</v>
      </c>
      <c r="I180" s="6">
        <v>6</v>
      </c>
      <c r="J180" s="6">
        <v>7</v>
      </c>
      <c r="K180" s="8">
        <f>(D180*2)+(E180*2)+(F180*2)+(G180*2)+H180+I180+J180</f>
        <v>67.5</v>
      </c>
      <c r="L180" s="5"/>
      <c r="M180" s="5"/>
      <c r="N180" s="5"/>
    </row>
    <row r="181" spans="1:14" ht="15" customHeight="1">
      <c r="A181" s="5" t="s">
        <v>246</v>
      </c>
      <c r="B181" s="5" t="s">
        <v>80</v>
      </c>
      <c r="C181" s="5" t="s">
        <v>247</v>
      </c>
      <c r="D181" s="6">
        <v>8</v>
      </c>
      <c r="E181" s="6">
        <v>6.5</v>
      </c>
      <c r="F181" s="6">
        <v>6.5</v>
      </c>
      <c r="G181" s="6">
        <v>7</v>
      </c>
      <c r="H181" s="6">
        <v>7</v>
      </c>
      <c r="I181" s="6">
        <v>7</v>
      </c>
      <c r="J181" s="6">
        <v>7.5</v>
      </c>
      <c r="K181" s="8">
        <f>(D181*2)+(E181*2)+(F181*2)+(G181*2)+H181+I181+J181</f>
        <v>77.5</v>
      </c>
      <c r="L181" s="5"/>
      <c r="M181" s="5"/>
      <c r="N181" s="5"/>
    </row>
    <row r="182" spans="1:14" ht="15" customHeight="1">
      <c r="A182" s="5" t="s">
        <v>248</v>
      </c>
      <c r="B182" s="1" t="s">
        <v>249</v>
      </c>
      <c r="C182" s="5" t="s">
        <v>251</v>
      </c>
      <c r="D182" s="6">
        <v>6</v>
      </c>
      <c r="E182" s="6">
        <v>6</v>
      </c>
      <c r="F182" s="6">
        <v>6</v>
      </c>
      <c r="G182" s="6">
        <v>6</v>
      </c>
      <c r="H182" s="6">
        <v>6</v>
      </c>
      <c r="I182" s="6">
        <v>6.5</v>
      </c>
      <c r="J182" s="6">
        <v>6.5</v>
      </c>
      <c r="K182" s="8">
        <f>(D182*2)+(E182*2)+(F182*2)+(G182*2)+H182+I182+J182</f>
        <v>67</v>
      </c>
      <c r="L182" s="5"/>
      <c r="M182" s="5"/>
      <c r="N182" s="5"/>
    </row>
    <row r="183" spans="1:14" ht="15" customHeight="1">
      <c r="A183" s="5" t="s">
        <v>252</v>
      </c>
      <c r="B183" s="5" t="s">
        <v>15</v>
      </c>
      <c r="C183" s="5" t="s">
        <v>253</v>
      </c>
      <c r="D183" s="6">
        <v>8</v>
      </c>
      <c r="E183" s="6">
        <v>7</v>
      </c>
      <c r="F183" s="6">
        <v>7</v>
      </c>
      <c r="G183" s="6">
        <v>7.5</v>
      </c>
      <c r="H183" s="6">
        <v>6.5</v>
      </c>
      <c r="I183" s="6">
        <v>7</v>
      </c>
      <c r="J183" s="6">
        <v>7</v>
      </c>
      <c r="K183" s="8">
        <f>(D183*2)+(E183*2)+(F183*2)+(G183*2)+H183+I183+J183</f>
        <v>79.5</v>
      </c>
      <c r="L183" s="5"/>
      <c r="M183" s="5"/>
      <c r="N183" s="5"/>
    </row>
    <row r="186" spans="1:14" ht="15.75" customHeight="1">
      <c r="A186" s="3" t="s">
        <v>254</v>
      </c>
      <c r="B186" s="3"/>
      <c r="C186" s="4"/>
      <c r="D186" s="4"/>
      <c r="E186" s="4"/>
      <c r="F186" s="4"/>
      <c r="G186" s="4"/>
      <c r="H186" s="3"/>
      <c r="I186" s="3"/>
      <c r="J186" s="3"/>
      <c r="K186" s="3"/>
      <c r="L186" s="3"/>
      <c r="M186" s="3"/>
      <c r="N186" s="3"/>
    </row>
    <row r="187" spans="1:14" ht="15" customHeight="1">
      <c r="A187" s="3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3"/>
      <c r="M187" s="3"/>
      <c r="N187" s="3"/>
    </row>
    <row r="188" spans="1:14" ht="15" customHeight="1">
      <c r="A188" s="3" t="s">
        <v>7</v>
      </c>
      <c r="B188" s="3"/>
      <c r="C188" s="3"/>
      <c r="D188" s="4"/>
      <c r="E188" s="4"/>
      <c r="F188" s="4"/>
      <c r="G188" s="4" t="s">
        <v>11</v>
      </c>
      <c r="H188" s="4"/>
      <c r="I188" s="4"/>
      <c r="J188" s="4"/>
      <c r="K188" s="3"/>
      <c r="L188" s="3"/>
      <c r="M188" s="3"/>
      <c r="N188" s="3"/>
    </row>
    <row r="189" spans="1:14" ht="15" customHeight="1">
      <c r="A189" s="3" t="s">
        <v>0</v>
      </c>
      <c r="B189" s="3" t="s">
        <v>4</v>
      </c>
      <c r="C189" s="3" t="s">
        <v>5</v>
      </c>
      <c r="D189" s="4" t="s">
        <v>1</v>
      </c>
      <c r="E189" s="4" t="s">
        <v>2</v>
      </c>
      <c r="F189" s="4" t="s">
        <v>3</v>
      </c>
      <c r="G189" s="4" t="s">
        <v>9</v>
      </c>
      <c r="H189" s="4" t="s">
        <v>10</v>
      </c>
      <c r="I189" s="4" t="s">
        <v>12</v>
      </c>
      <c r="J189" s="4" t="s">
        <v>8</v>
      </c>
      <c r="K189" s="4" t="s">
        <v>6</v>
      </c>
      <c r="L189" s="3" t="s">
        <v>13</v>
      </c>
      <c r="M189" s="3" t="s">
        <v>14</v>
      </c>
      <c r="N189" s="3"/>
    </row>
    <row r="190" spans="1:14" ht="15" customHeight="1">
      <c r="A190" s="5" t="s">
        <v>255</v>
      </c>
      <c r="B190" s="5" t="s">
        <v>17</v>
      </c>
      <c r="C190" s="5" t="s">
        <v>256</v>
      </c>
      <c r="D190" s="6">
        <v>7.5</v>
      </c>
      <c r="E190" s="6">
        <v>6.5</v>
      </c>
      <c r="F190" s="6">
        <v>6.5</v>
      </c>
      <c r="G190" s="6">
        <v>6.5</v>
      </c>
      <c r="H190" s="6">
        <v>6.5</v>
      </c>
      <c r="I190" s="6">
        <v>6.5</v>
      </c>
      <c r="J190" s="6">
        <v>7</v>
      </c>
      <c r="K190" s="8">
        <f>(D190*2)+(E190*2)+(F190*2)+(G190*2)+H190+I190+J190</f>
        <v>74</v>
      </c>
      <c r="L190" s="5"/>
      <c r="M190" s="5"/>
      <c r="N190" s="5"/>
    </row>
    <row r="191" spans="1:14" ht="15" customHeight="1">
      <c r="A191" s="5" t="s">
        <v>257</v>
      </c>
      <c r="B191" s="5" t="s">
        <v>258</v>
      </c>
      <c r="C191" s="5" t="s">
        <v>259</v>
      </c>
      <c r="D191" s="6">
        <v>5</v>
      </c>
      <c r="E191" s="6">
        <v>6</v>
      </c>
      <c r="F191" s="6">
        <v>6.5</v>
      </c>
      <c r="G191" s="6">
        <v>6.5</v>
      </c>
      <c r="H191" s="6">
        <v>6</v>
      </c>
      <c r="I191" s="6">
        <v>6.5</v>
      </c>
      <c r="J191" s="6">
        <v>7</v>
      </c>
      <c r="K191" s="8">
        <f>(D191*2)+(E191*2)+(F191*2)+(G191*2)+H191+I191+J191</f>
        <v>67.5</v>
      </c>
      <c r="L191" s="5"/>
      <c r="M191" s="5"/>
      <c r="N191" s="5"/>
    </row>
    <row r="192" spans="1:14" ht="15" customHeight="1">
      <c r="A192" s="5" t="s">
        <v>260</v>
      </c>
      <c r="B192" s="1" t="s">
        <v>15</v>
      </c>
      <c r="C192" s="5" t="s">
        <v>261</v>
      </c>
      <c r="D192" s="6">
        <v>7.5</v>
      </c>
      <c r="E192" s="6">
        <v>7</v>
      </c>
      <c r="F192" s="6">
        <v>7</v>
      </c>
      <c r="G192" s="6">
        <v>7</v>
      </c>
      <c r="H192" s="6">
        <v>7.5</v>
      </c>
      <c r="I192" s="6">
        <v>7</v>
      </c>
      <c r="J192" s="6">
        <v>7.5</v>
      </c>
      <c r="K192" s="8">
        <f>(D192*2)+(E192*2)+(F192*2)+(G192*2)+H192+I192+J192</f>
        <v>79</v>
      </c>
      <c r="L192" s="5"/>
      <c r="M192" s="5"/>
      <c r="N192" s="5"/>
    </row>
    <row r="193" spans="1:14" ht="15" customHeight="1">
      <c r="A193" s="5" t="s">
        <v>262</v>
      </c>
      <c r="B193" s="5" t="s">
        <v>121</v>
      </c>
      <c r="C193" s="5" t="s">
        <v>263</v>
      </c>
      <c r="D193" s="6">
        <v>7</v>
      </c>
      <c r="E193" s="6">
        <v>6.5</v>
      </c>
      <c r="F193" s="6">
        <v>6</v>
      </c>
      <c r="G193" s="6">
        <v>6.5</v>
      </c>
      <c r="H193" s="6">
        <v>7</v>
      </c>
      <c r="I193" s="6">
        <v>7</v>
      </c>
      <c r="J193" s="6">
        <v>7</v>
      </c>
      <c r="K193" s="8">
        <f>(D193*2)+(E193*2)+(F193*2)+(G193*2)+H193+I193+J193</f>
        <v>73</v>
      </c>
      <c r="L193" s="5"/>
      <c r="M193" s="5"/>
      <c r="N193" s="5"/>
    </row>
    <row r="194" spans="1:14" ht="15" customHeight="1">
      <c r="A194" s="5" t="s">
        <v>264</v>
      </c>
      <c r="B194" s="5" t="s">
        <v>265</v>
      </c>
      <c r="C194" s="5" t="s">
        <v>266</v>
      </c>
      <c r="D194" s="6">
        <v>6</v>
      </c>
      <c r="E194" s="6">
        <v>8</v>
      </c>
      <c r="F194" s="6">
        <v>7</v>
      </c>
      <c r="G194" s="6">
        <v>7</v>
      </c>
      <c r="H194" s="6">
        <v>7.5</v>
      </c>
      <c r="I194" s="6">
        <v>7</v>
      </c>
      <c r="J194" s="6">
        <v>7.5</v>
      </c>
      <c r="K194" s="8">
        <f>(D194*2)+(E194*2)+(F194*2)+(G194*2)+H194+I194+J194</f>
        <v>78</v>
      </c>
      <c r="L194" s="5" t="s">
        <v>158</v>
      </c>
      <c r="M194" s="5"/>
      <c r="N194" s="5"/>
    </row>
    <row r="197" spans="1:14" ht="15.75" customHeight="1">
      <c r="A197" s="3" t="s">
        <v>267</v>
      </c>
      <c r="B197" s="3"/>
      <c r="C197" s="4"/>
      <c r="D197" s="4"/>
      <c r="E197" s="4"/>
      <c r="F197" s="4"/>
      <c r="G197" s="4"/>
      <c r="H197" s="3"/>
      <c r="I197" s="3"/>
      <c r="J197" s="3"/>
      <c r="K197" s="3"/>
      <c r="L197" s="3"/>
      <c r="M197" s="3"/>
      <c r="N197" s="3"/>
    </row>
    <row r="198" spans="1:14" ht="15" customHeight="1">
      <c r="A198" s="3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3"/>
      <c r="M198" s="3"/>
      <c r="N198" s="3"/>
    </row>
    <row r="199" spans="1:14" ht="15" customHeight="1">
      <c r="A199" s="3" t="s">
        <v>7</v>
      </c>
      <c r="B199" s="3"/>
      <c r="C199" s="3"/>
      <c r="D199" s="4"/>
      <c r="E199" s="4"/>
      <c r="F199" s="4"/>
      <c r="G199" s="4" t="s">
        <v>11</v>
      </c>
      <c r="H199" s="4"/>
      <c r="I199" s="4"/>
      <c r="J199" s="4"/>
      <c r="K199" s="3"/>
      <c r="L199" s="3"/>
      <c r="M199" s="3"/>
      <c r="N199" s="3"/>
    </row>
    <row r="200" spans="1:14" ht="15" customHeight="1">
      <c r="A200" s="3" t="s">
        <v>0</v>
      </c>
      <c r="B200" s="3" t="s">
        <v>4</v>
      </c>
      <c r="C200" s="3" t="s">
        <v>5</v>
      </c>
      <c r="D200" s="4" t="s">
        <v>1</v>
      </c>
      <c r="E200" s="4" t="s">
        <v>2</v>
      </c>
      <c r="F200" s="4" t="s">
        <v>3</v>
      </c>
      <c r="G200" s="4" t="s">
        <v>9</v>
      </c>
      <c r="H200" s="4" t="s">
        <v>10</v>
      </c>
      <c r="I200" s="4" t="s">
        <v>12</v>
      </c>
      <c r="J200" s="4" t="s">
        <v>8</v>
      </c>
      <c r="K200" s="4" t="s">
        <v>6</v>
      </c>
      <c r="L200" s="3" t="s">
        <v>13</v>
      </c>
      <c r="M200" s="3" t="s">
        <v>14</v>
      </c>
      <c r="N200" s="3"/>
    </row>
    <row r="201" spans="1:14" ht="15" customHeight="1">
      <c r="A201" s="5" t="s">
        <v>268</v>
      </c>
      <c r="B201" s="5" t="s">
        <v>269</v>
      </c>
      <c r="C201" s="5" t="s">
        <v>270</v>
      </c>
      <c r="D201" s="6">
        <v>7</v>
      </c>
      <c r="E201" s="6">
        <v>7.5</v>
      </c>
      <c r="F201" s="6">
        <v>7.5</v>
      </c>
      <c r="G201" s="6">
        <v>7.5</v>
      </c>
      <c r="H201" s="6">
        <v>7</v>
      </c>
      <c r="I201" s="6">
        <v>7</v>
      </c>
      <c r="J201" s="6">
        <v>7.5</v>
      </c>
      <c r="K201" s="8">
        <f>(D201*2)+(E201*2)+(F201*2)+(G201*2)+H201+I201+J201</f>
        <v>80.5</v>
      </c>
      <c r="L201" s="5"/>
      <c r="M201" s="5"/>
      <c r="N201" s="5"/>
    </row>
    <row r="202" spans="1:14" ht="15" customHeight="1">
      <c r="A202" s="5" t="s">
        <v>271</v>
      </c>
      <c r="B202" s="5" t="s">
        <v>272</v>
      </c>
      <c r="C202" s="5" t="s">
        <v>273</v>
      </c>
      <c r="D202" s="6">
        <v>6</v>
      </c>
      <c r="E202" s="6">
        <v>7</v>
      </c>
      <c r="F202" s="6">
        <v>6.5</v>
      </c>
      <c r="G202" s="6">
        <v>7</v>
      </c>
      <c r="H202" s="6">
        <v>6.5</v>
      </c>
      <c r="I202" s="6">
        <v>7</v>
      </c>
      <c r="J202" s="6">
        <v>7</v>
      </c>
      <c r="K202" s="8">
        <f>(D202*2)+(E202*2)+(F202*2)+(G202*2)+H202+I202+J202</f>
        <v>73.5</v>
      </c>
      <c r="L202" s="5"/>
      <c r="M202" s="5"/>
      <c r="N202" s="5"/>
    </row>
    <row r="205" spans="1:14" ht="15.75" customHeight="1">
      <c r="A205" s="3" t="s">
        <v>274</v>
      </c>
      <c r="B205" s="3"/>
      <c r="C205" s="4"/>
      <c r="D205" s="4"/>
      <c r="E205" s="4"/>
      <c r="F205" s="4"/>
      <c r="G205" s="4"/>
      <c r="H205" s="3"/>
      <c r="I205" s="3"/>
      <c r="J205" s="3"/>
      <c r="K205" s="3"/>
      <c r="L205" s="3"/>
      <c r="M205" s="3"/>
      <c r="N205" s="3"/>
    </row>
    <row r="206" spans="1:14" ht="15" customHeight="1">
      <c r="A206" s="3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3"/>
      <c r="M206" s="3"/>
      <c r="N206" s="3"/>
    </row>
    <row r="207" spans="1:14" ht="15" customHeight="1">
      <c r="A207" s="3" t="s">
        <v>7</v>
      </c>
      <c r="B207" s="3"/>
      <c r="C207" s="3"/>
      <c r="D207" s="4"/>
      <c r="E207" s="4"/>
      <c r="F207" s="4"/>
      <c r="G207" s="4" t="s">
        <v>11</v>
      </c>
      <c r="H207" s="4"/>
      <c r="I207" s="4"/>
      <c r="J207" s="4"/>
      <c r="K207" s="3"/>
      <c r="L207" s="3"/>
      <c r="M207" s="3"/>
      <c r="N207" s="3"/>
    </row>
    <row r="208" spans="1:14" ht="15" customHeight="1">
      <c r="A208" s="3" t="s">
        <v>0</v>
      </c>
      <c r="B208" s="3" t="s">
        <v>4</v>
      </c>
      <c r="C208" s="3" t="s">
        <v>5</v>
      </c>
      <c r="D208" s="4" t="s">
        <v>1</v>
      </c>
      <c r="E208" s="4" t="s">
        <v>2</v>
      </c>
      <c r="F208" s="4" t="s">
        <v>3</v>
      </c>
      <c r="G208" s="4" t="s">
        <v>9</v>
      </c>
      <c r="H208" s="4" t="s">
        <v>10</v>
      </c>
      <c r="I208" s="4" t="s">
        <v>12</v>
      </c>
      <c r="J208" s="4" t="s">
        <v>8</v>
      </c>
      <c r="K208" s="4" t="s">
        <v>6</v>
      </c>
      <c r="L208" s="3" t="s">
        <v>13</v>
      </c>
      <c r="M208" s="3" t="s">
        <v>14</v>
      </c>
      <c r="N208" s="3"/>
    </row>
    <row r="209" spans="1:14" ht="15" customHeight="1">
      <c r="A209" s="5" t="s">
        <v>275</v>
      </c>
      <c r="B209" s="5" t="s">
        <v>276</v>
      </c>
      <c r="C209" s="5" t="s">
        <v>277</v>
      </c>
      <c r="D209" s="6">
        <v>6.5</v>
      </c>
      <c r="E209" s="6">
        <v>6</v>
      </c>
      <c r="F209" s="6">
        <v>6.5</v>
      </c>
      <c r="G209" s="6">
        <v>6.5</v>
      </c>
      <c r="H209" s="6">
        <v>6</v>
      </c>
      <c r="I209" s="6">
        <v>6</v>
      </c>
      <c r="J209" s="6">
        <v>6</v>
      </c>
      <c r="K209" s="8">
        <f aca="true" t="shared" si="5" ref="K209:K215">(D209*2)+(E209*2)+(F209*2)+(G209*2)+H209+I209+J209</f>
        <v>69</v>
      </c>
      <c r="L209" s="5"/>
      <c r="M209" s="5"/>
      <c r="N209" s="5"/>
    </row>
    <row r="210" spans="1:14" ht="15" customHeight="1">
      <c r="A210" s="5" t="s">
        <v>278</v>
      </c>
      <c r="B210" s="5" t="s">
        <v>117</v>
      </c>
      <c r="C210" s="5" t="s">
        <v>279</v>
      </c>
      <c r="D210" s="6">
        <v>7</v>
      </c>
      <c r="E210" s="6">
        <v>5</v>
      </c>
      <c r="F210" s="6">
        <v>6</v>
      </c>
      <c r="G210" s="6">
        <v>6.5</v>
      </c>
      <c r="H210" s="6">
        <v>6</v>
      </c>
      <c r="I210" s="6">
        <v>6.5</v>
      </c>
      <c r="J210" s="6">
        <v>7</v>
      </c>
      <c r="K210" s="8">
        <f t="shared" si="5"/>
        <v>68.5</v>
      </c>
      <c r="L210" s="5"/>
      <c r="M210" s="5"/>
      <c r="N210" s="5"/>
    </row>
    <row r="211" spans="1:14" ht="15" customHeight="1">
      <c r="A211" s="5" t="s">
        <v>280</v>
      </c>
      <c r="B211" s="1" t="s">
        <v>89</v>
      </c>
      <c r="C211" s="5" t="s">
        <v>281</v>
      </c>
      <c r="D211" s="6">
        <v>8</v>
      </c>
      <c r="E211" s="6">
        <v>7.5</v>
      </c>
      <c r="F211" s="6">
        <v>6.5</v>
      </c>
      <c r="G211" s="6">
        <v>6.5</v>
      </c>
      <c r="H211" s="6">
        <v>8</v>
      </c>
      <c r="I211" s="6">
        <v>7</v>
      </c>
      <c r="J211" s="6">
        <v>7.5</v>
      </c>
      <c r="K211" s="8">
        <f t="shared" si="5"/>
        <v>79.5</v>
      </c>
      <c r="L211" s="5"/>
      <c r="M211" s="5"/>
      <c r="N211" s="5"/>
    </row>
    <row r="212" spans="1:14" ht="15" customHeight="1">
      <c r="A212" s="5" t="s">
        <v>282</v>
      </c>
      <c r="B212" s="5" t="s">
        <v>59</v>
      </c>
      <c r="C212" s="5" t="s">
        <v>283</v>
      </c>
      <c r="D212" s="6">
        <v>6.5</v>
      </c>
      <c r="E212" s="6">
        <v>6</v>
      </c>
      <c r="F212" s="6">
        <v>6</v>
      </c>
      <c r="G212" s="6">
        <v>6.5</v>
      </c>
      <c r="H212" s="6">
        <v>6</v>
      </c>
      <c r="I212" s="6">
        <v>6.5</v>
      </c>
      <c r="J212" s="6">
        <v>6.5</v>
      </c>
      <c r="K212" s="8">
        <f t="shared" si="5"/>
        <v>69</v>
      </c>
      <c r="L212" s="5"/>
      <c r="M212" s="5"/>
      <c r="N212" s="5"/>
    </row>
    <row r="213" spans="1:14" ht="15" customHeight="1">
      <c r="A213" s="5" t="s">
        <v>284</v>
      </c>
      <c r="B213" s="5" t="s">
        <v>285</v>
      </c>
      <c r="C213" s="5" t="s">
        <v>277</v>
      </c>
      <c r="D213" s="6">
        <v>7</v>
      </c>
      <c r="E213" s="6">
        <v>6.5</v>
      </c>
      <c r="F213" s="6">
        <v>6.5</v>
      </c>
      <c r="G213" s="6">
        <v>5.5</v>
      </c>
      <c r="H213" s="6">
        <v>6.5</v>
      </c>
      <c r="I213" s="6">
        <v>6.5</v>
      </c>
      <c r="J213" s="6">
        <v>6.5</v>
      </c>
      <c r="K213" s="8">
        <f t="shared" si="5"/>
        <v>70.5</v>
      </c>
      <c r="L213" s="5"/>
      <c r="M213" s="5"/>
      <c r="N213" s="5"/>
    </row>
    <row r="214" spans="1:14" ht="15" customHeight="1">
      <c r="A214" s="5" t="s">
        <v>286</v>
      </c>
      <c r="B214" s="5" t="s">
        <v>57</v>
      </c>
      <c r="C214" s="5" t="s">
        <v>279</v>
      </c>
      <c r="D214" s="6">
        <v>6.5</v>
      </c>
      <c r="E214" s="6">
        <v>6.5</v>
      </c>
      <c r="F214" s="6">
        <v>5.5</v>
      </c>
      <c r="G214" s="6">
        <v>6.5</v>
      </c>
      <c r="H214" s="6">
        <v>6.5</v>
      </c>
      <c r="I214" s="6">
        <v>6.5</v>
      </c>
      <c r="J214" s="6">
        <v>6.5</v>
      </c>
      <c r="K214" s="8">
        <f t="shared" si="5"/>
        <v>69.5</v>
      </c>
      <c r="L214" s="5"/>
      <c r="M214" s="5"/>
      <c r="N214" s="5"/>
    </row>
    <row r="215" spans="1:14" ht="15" customHeight="1">
      <c r="A215" s="5" t="s">
        <v>287</v>
      </c>
      <c r="B215" s="5" t="s">
        <v>17</v>
      </c>
      <c r="C215" s="5" t="s">
        <v>288</v>
      </c>
      <c r="D215" s="6">
        <v>6</v>
      </c>
      <c r="E215" s="6">
        <v>4</v>
      </c>
      <c r="F215" s="6">
        <v>5</v>
      </c>
      <c r="G215" s="6">
        <v>5</v>
      </c>
      <c r="H215" s="6">
        <v>5</v>
      </c>
      <c r="I215" s="6">
        <v>5</v>
      </c>
      <c r="J215" s="6">
        <v>5</v>
      </c>
      <c r="K215" s="8">
        <f t="shared" si="5"/>
        <v>55</v>
      </c>
      <c r="L215" s="5"/>
      <c r="M215" s="5"/>
      <c r="N215" s="5"/>
    </row>
    <row r="217" spans="1:14" ht="15" customHeight="1">
      <c r="A217" s="3" t="s">
        <v>159</v>
      </c>
      <c r="B217" s="3"/>
      <c r="C217" s="3"/>
      <c r="D217" s="4"/>
      <c r="E217" s="4"/>
      <c r="F217" s="4"/>
      <c r="G217" s="4" t="s">
        <v>11</v>
      </c>
      <c r="H217" s="4"/>
      <c r="I217" s="4"/>
      <c r="J217" s="4"/>
      <c r="K217" s="3"/>
      <c r="L217" s="3"/>
      <c r="M217" s="3"/>
      <c r="N217" s="3"/>
    </row>
    <row r="218" spans="1:14" ht="15" customHeight="1">
      <c r="A218" s="3" t="s">
        <v>0</v>
      </c>
      <c r="B218" s="3" t="s">
        <v>4</v>
      </c>
      <c r="C218" s="3" t="s">
        <v>5</v>
      </c>
      <c r="D218" s="4" t="s">
        <v>1</v>
      </c>
      <c r="E218" s="4" t="s">
        <v>2</v>
      </c>
      <c r="F218" s="4" t="s">
        <v>3</v>
      </c>
      <c r="G218" s="4" t="s">
        <v>9</v>
      </c>
      <c r="H218" s="4" t="s">
        <v>10</v>
      </c>
      <c r="I218" s="4" t="s">
        <v>12</v>
      </c>
      <c r="J218" s="4" t="s">
        <v>8</v>
      </c>
      <c r="K218" s="4" t="s">
        <v>6</v>
      </c>
      <c r="L218" s="3" t="s">
        <v>13</v>
      </c>
      <c r="M218" s="3" t="s">
        <v>14</v>
      </c>
      <c r="N218" s="3"/>
    </row>
    <row r="219" spans="1:14" ht="15" customHeight="1">
      <c r="A219" s="5" t="s">
        <v>289</v>
      </c>
      <c r="B219" s="5" t="s">
        <v>59</v>
      </c>
      <c r="C219" s="5" t="s">
        <v>290</v>
      </c>
      <c r="D219" s="6">
        <v>6.5</v>
      </c>
      <c r="E219" s="6">
        <v>7</v>
      </c>
      <c r="F219" s="6">
        <v>6.5</v>
      </c>
      <c r="G219" s="6">
        <v>6</v>
      </c>
      <c r="H219" s="6">
        <v>5.5</v>
      </c>
      <c r="I219" s="6">
        <v>6</v>
      </c>
      <c r="J219" s="6">
        <v>6.5</v>
      </c>
      <c r="K219" s="8">
        <f>(D219*2)+(E219*2)+(F219*2)+(G219*2)+H219+I219+J219</f>
        <v>70</v>
      </c>
      <c r="L219" s="5"/>
      <c r="M219" s="5"/>
      <c r="N219" s="5"/>
    </row>
    <row r="220" spans="1:14" ht="15" customHeight="1">
      <c r="A220" s="5"/>
      <c r="B220" s="5"/>
      <c r="C220" s="5"/>
      <c r="D220" s="6"/>
      <c r="E220" s="6"/>
      <c r="F220" s="6"/>
      <c r="G220" s="6"/>
      <c r="H220" s="6"/>
      <c r="I220" s="6"/>
      <c r="J220" s="6"/>
      <c r="K220" s="8"/>
      <c r="L220" s="5"/>
      <c r="M220" s="5"/>
      <c r="N220" s="5"/>
    </row>
    <row r="222" spans="1:14" ht="15.75" customHeight="1">
      <c r="A222" s="3" t="s">
        <v>291</v>
      </c>
      <c r="B222" s="3"/>
      <c r="C222" s="4"/>
      <c r="D222" s="4"/>
      <c r="E222" s="4"/>
      <c r="F222" s="4"/>
      <c r="G222" s="4"/>
      <c r="H222" s="3"/>
      <c r="I222" s="3"/>
      <c r="J222" s="3"/>
      <c r="K222" s="3"/>
      <c r="L222" s="3"/>
      <c r="M222" s="3"/>
      <c r="N222" s="3"/>
    </row>
    <row r="223" spans="1:14" ht="15" customHeight="1">
      <c r="A223" s="3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3"/>
      <c r="M223" s="3"/>
      <c r="N223" s="3"/>
    </row>
    <row r="224" spans="1:14" ht="15" customHeight="1">
      <c r="A224" s="3" t="s">
        <v>7</v>
      </c>
      <c r="B224" s="3"/>
      <c r="C224" s="3"/>
      <c r="D224" s="4"/>
      <c r="E224" s="4"/>
      <c r="F224" s="4"/>
      <c r="G224" s="4" t="s">
        <v>11</v>
      </c>
      <c r="H224" s="4"/>
      <c r="I224" s="4"/>
      <c r="J224" s="4"/>
      <c r="K224" s="3"/>
      <c r="L224" s="3"/>
      <c r="M224" s="3"/>
      <c r="N224" s="3"/>
    </row>
    <row r="225" spans="1:14" ht="15" customHeight="1">
      <c r="A225" s="3" t="s">
        <v>0</v>
      </c>
      <c r="B225" s="3" t="s">
        <v>4</v>
      </c>
      <c r="C225" s="3" t="s">
        <v>5</v>
      </c>
      <c r="D225" s="4" t="s">
        <v>1</v>
      </c>
      <c r="E225" s="4" t="s">
        <v>2</v>
      </c>
      <c r="F225" s="4" t="s">
        <v>3</v>
      </c>
      <c r="G225" s="4" t="s">
        <v>9</v>
      </c>
      <c r="H225" s="4" t="s">
        <v>10</v>
      </c>
      <c r="I225" s="4" t="s">
        <v>12</v>
      </c>
      <c r="J225" s="4" t="s">
        <v>8</v>
      </c>
      <c r="K225" s="4" t="s">
        <v>6</v>
      </c>
      <c r="L225" s="3" t="s">
        <v>13</v>
      </c>
      <c r="M225" s="3" t="s">
        <v>14</v>
      </c>
      <c r="N225" s="3"/>
    </row>
    <row r="226" spans="1:14" ht="15" customHeight="1">
      <c r="A226" s="5" t="s">
        <v>292</v>
      </c>
      <c r="B226" s="5" t="s">
        <v>37</v>
      </c>
      <c r="C226" s="5" t="s">
        <v>293</v>
      </c>
      <c r="D226" s="6">
        <v>6</v>
      </c>
      <c r="E226" s="6">
        <v>6.5</v>
      </c>
      <c r="F226" s="6">
        <v>7</v>
      </c>
      <c r="G226" s="6">
        <v>6</v>
      </c>
      <c r="H226" s="6">
        <v>6.5</v>
      </c>
      <c r="I226" s="6">
        <v>7</v>
      </c>
      <c r="J226" s="6">
        <v>6.5</v>
      </c>
      <c r="K226" s="8">
        <f>(D226*2)+(E226*2)+(F226*2)+(G226*2)+H226+I226+J226</f>
        <v>71</v>
      </c>
      <c r="L226" s="5"/>
      <c r="M226" s="5"/>
      <c r="N226" s="5"/>
    </row>
    <row r="227" spans="1:14" ht="15" customHeight="1">
      <c r="A227" s="5" t="s">
        <v>294</v>
      </c>
      <c r="B227" s="5" t="s">
        <v>295</v>
      </c>
      <c r="C227" s="5" t="s">
        <v>293</v>
      </c>
      <c r="D227" s="6">
        <v>6</v>
      </c>
      <c r="E227" s="6">
        <v>6</v>
      </c>
      <c r="F227" s="6">
        <v>6</v>
      </c>
      <c r="G227" s="6">
        <v>5.5</v>
      </c>
      <c r="H227" s="6">
        <v>5.5</v>
      </c>
      <c r="I227" s="6">
        <v>6.5</v>
      </c>
      <c r="J227" s="6">
        <v>5.5</v>
      </c>
      <c r="K227" s="8">
        <f>(D227*2)+(E227*2)+(F227*2)+(G227*2)+H227+I227+J227</f>
        <v>64.5</v>
      </c>
      <c r="L227" s="5"/>
      <c r="M227" s="5"/>
      <c r="N227" s="5"/>
    </row>
    <row r="230" spans="1:14" ht="15.75" customHeight="1">
      <c r="A230" s="3" t="s">
        <v>291</v>
      </c>
      <c r="B230" s="3"/>
      <c r="C230" s="4"/>
      <c r="D230" s="4"/>
      <c r="E230" s="4"/>
      <c r="F230" s="4"/>
      <c r="G230" s="4"/>
      <c r="H230" s="3"/>
      <c r="I230" s="3"/>
      <c r="J230" s="3"/>
      <c r="K230" s="3"/>
      <c r="L230" s="3"/>
      <c r="M230" s="3"/>
      <c r="N230" s="3"/>
    </row>
    <row r="231" spans="1:14" ht="15" customHeight="1">
      <c r="A231" s="3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3"/>
      <c r="M231" s="3"/>
      <c r="N231" s="3"/>
    </row>
    <row r="232" spans="1:14" ht="15" customHeight="1">
      <c r="A232" s="3" t="s">
        <v>7</v>
      </c>
      <c r="B232" s="3"/>
      <c r="C232" s="3"/>
      <c r="D232" s="4"/>
      <c r="E232" s="4"/>
      <c r="F232" s="4"/>
      <c r="G232" s="4" t="s">
        <v>11</v>
      </c>
      <c r="H232" s="4"/>
      <c r="I232" s="4"/>
      <c r="J232" s="4"/>
      <c r="K232" s="3"/>
      <c r="L232" s="3"/>
      <c r="M232" s="3"/>
      <c r="N232" s="3"/>
    </row>
    <row r="233" spans="1:14" ht="15" customHeight="1">
      <c r="A233" s="3" t="s">
        <v>0</v>
      </c>
      <c r="B233" s="3" t="s">
        <v>4</v>
      </c>
      <c r="C233" s="3" t="s">
        <v>5</v>
      </c>
      <c r="D233" s="4" t="s">
        <v>1</v>
      </c>
      <c r="E233" s="4" t="s">
        <v>2</v>
      </c>
      <c r="F233" s="4" t="s">
        <v>3</v>
      </c>
      <c r="G233" s="4" t="s">
        <v>9</v>
      </c>
      <c r="H233" s="4" t="s">
        <v>10</v>
      </c>
      <c r="I233" s="4" t="s">
        <v>12</v>
      </c>
      <c r="J233" s="4" t="s">
        <v>8</v>
      </c>
      <c r="K233" s="4" t="s">
        <v>6</v>
      </c>
      <c r="L233" s="3" t="s">
        <v>13</v>
      </c>
      <c r="M233" s="3" t="s">
        <v>14</v>
      </c>
      <c r="N233" s="3"/>
    </row>
    <row r="234" spans="1:14" ht="15" customHeight="1">
      <c r="A234" s="5" t="s">
        <v>296</v>
      </c>
      <c r="B234" s="5" t="s">
        <v>121</v>
      </c>
      <c r="C234" s="5" t="s">
        <v>297</v>
      </c>
      <c r="D234" s="6">
        <v>6</v>
      </c>
      <c r="E234" s="6">
        <v>5.5</v>
      </c>
      <c r="F234" s="6">
        <v>7</v>
      </c>
      <c r="G234" s="6">
        <v>6</v>
      </c>
      <c r="H234" s="6">
        <v>6</v>
      </c>
      <c r="I234" s="6">
        <v>6.5</v>
      </c>
      <c r="J234" s="6">
        <v>6</v>
      </c>
      <c r="K234" s="8">
        <f>(D234*2)+(E234*2)+(F234*2)+(G234*2)+H234+I234+J234</f>
        <v>67.5</v>
      </c>
      <c r="L234" s="5"/>
      <c r="M234" s="5"/>
      <c r="N234" s="5"/>
    </row>
    <row r="235" spans="1:14" ht="15" customHeight="1">
      <c r="A235" s="5" t="s">
        <v>298</v>
      </c>
      <c r="B235" s="5" t="s">
        <v>299</v>
      </c>
      <c r="C235" s="5" t="s">
        <v>300</v>
      </c>
      <c r="D235" s="6">
        <v>7</v>
      </c>
      <c r="E235" s="6">
        <v>5.5</v>
      </c>
      <c r="F235" s="6">
        <v>5</v>
      </c>
      <c r="G235" s="6">
        <v>6</v>
      </c>
      <c r="H235" s="6">
        <v>6</v>
      </c>
      <c r="I235" s="6">
        <v>6.5</v>
      </c>
      <c r="J235" s="6">
        <v>6.5</v>
      </c>
      <c r="K235" s="8">
        <f>(D235*2)+(E235*2)+(F235*2)+(G235*2)+H235+I235+J235</f>
        <v>66</v>
      </c>
      <c r="L235" s="5"/>
      <c r="M235" s="5"/>
      <c r="N235" s="5"/>
    </row>
    <row r="237" spans="1:10" ht="15" customHeight="1">
      <c r="A237" s="3" t="s">
        <v>110</v>
      </c>
      <c r="E237" s="4" t="s">
        <v>2</v>
      </c>
      <c r="F237" s="4" t="s">
        <v>2</v>
      </c>
      <c r="G237" s="4" t="s">
        <v>2</v>
      </c>
      <c r="H237" s="4" t="s">
        <v>11</v>
      </c>
      <c r="I237" s="2"/>
      <c r="J237" s="2"/>
    </row>
    <row r="238" spans="1:13" ht="15" customHeight="1">
      <c r="A238" s="3" t="s">
        <v>0</v>
      </c>
      <c r="B238" s="3" t="s">
        <v>4</v>
      </c>
      <c r="C238" s="3" t="s">
        <v>5</v>
      </c>
      <c r="D238" s="4" t="s">
        <v>1</v>
      </c>
      <c r="E238" s="4" t="s">
        <v>111</v>
      </c>
      <c r="F238" s="4" t="s">
        <v>112</v>
      </c>
      <c r="G238" s="4" t="s">
        <v>113</v>
      </c>
      <c r="H238" s="4" t="s">
        <v>9</v>
      </c>
      <c r="I238" s="4" t="s">
        <v>114</v>
      </c>
      <c r="J238" s="4" t="s">
        <v>10</v>
      </c>
      <c r="K238" s="4" t="s">
        <v>8</v>
      </c>
      <c r="L238" s="4" t="s">
        <v>6</v>
      </c>
      <c r="M238" s="3" t="s">
        <v>115</v>
      </c>
    </row>
    <row r="239" spans="1:12" ht="15" customHeight="1">
      <c r="A239" s="1" t="s">
        <v>301</v>
      </c>
      <c r="B239" s="1" t="s">
        <v>302</v>
      </c>
      <c r="C239" s="1" t="s">
        <v>303</v>
      </c>
      <c r="D239" s="2">
        <v>6</v>
      </c>
      <c r="E239" s="2">
        <v>6</v>
      </c>
      <c r="F239" s="2">
        <v>6</v>
      </c>
      <c r="G239" s="2">
        <v>5.5</v>
      </c>
      <c r="H239" s="2">
        <v>5</v>
      </c>
      <c r="I239" s="2">
        <v>5</v>
      </c>
      <c r="J239" s="2">
        <v>6</v>
      </c>
      <c r="K239" s="2">
        <v>6.5</v>
      </c>
      <c r="L239" s="9">
        <f>D239+(E239*2)+(F239*2)+G239+(H239*2)+I239+J239+K239</f>
        <v>63</v>
      </c>
    </row>
    <row r="242" spans="1:14" ht="15.75" customHeight="1">
      <c r="A242" s="3" t="s">
        <v>304</v>
      </c>
      <c r="B242" s="3"/>
      <c r="C242" s="4"/>
      <c r="D242" s="4"/>
      <c r="E242" s="4"/>
      <c r="F242" s="4"/>
      <c r="G242" s="4"/>
      <c r="H242" s="3"/>
      <c r="I242" s="3"/>
      <c r="J242" s="3"/>
      <c r="K242" s="3"/>
      <c r="L242" s="3"/>
      <c r="M242" s="3"/>
      <c r="N242" s="3"/>
    </row>
    <row r="243" spans="1:14" ht="15" customHeight="1">
      <c r="A243" s="3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3"/>
      <c r="M243" s="3"/>
      <c r="N243" s="3"/>
    </row>
    <row r="244" spans="1:14" ht="15" customHeight="1">
      <c r="A244" s="3" t="s">
        <v>7</v>
      </c>
      <c r="B244" s="3"/>
      <c r="C244" s="3"/>
      <c r="D244" s="4"/>
      <c r="E244" s="4"/>
      <c r="F244" s="4"/>
      <c r="G244" s="4" t="s">
        <v>11</v>
      </c>
      <c r="H244" s="4"/>
      <c r="I244" s="4"/>
      <c r="J244" s="4"/>
      <c r="K244" s="3"/>
      <c r="L244" s="3"/>
      <c r="M244" s="3"/>
      <c r="N244" s="3"/>
    </row>
    <row r="245" spans="1:14" ht="15" customHeight="1">
      <c r="A245" s="3" t="s">
        <v>0</v>
      </c>
      <c r="B245" s="3" t="s">
        <v>4</v>
      </c>
      <c r="C245" s="3" t="s">
        <v>5</v>
      </c>
      <c r="D245" s="4" t="s">
        <v>1</v>
      </c>
      <c r="E245" s="4" t="s">
        <v>2</v>
      </c>
      <c r="F245" s="4" t="s">
        <v>3</v>
      </c>
      <c r="G245" s="4" t="s">
        <v>9</v>
      </c>
      <c r="H245" s="4" t="s">
        <v>10</v>
      </c>
      <c r="I245" s="4" t="s">
        <v>12</v>
      </c>
      <c r="J245" s="4" t="s">
        <v>8</v>
      </c>
      <c r="K245" s="4" t="s">
        <v>6</v>
      </c>
      <c r="L245" s="3" t="s">
        <v>13</v>
      </c>
      <c r="M245" s="3" t="s">
        <v>14</v>
      </c>
      <c r="N245" s="3"/>
    </row>
    <row r="246" spans="1:14" ht="15" customHeight="1">
      <c r="A246" s="5" t="s">
        <v>306</v>
      </c>
      <c r="B246" s="5" t="s">
        <v>136</v>
      </c>
      <c r="C246" s="5" t="s">
        <v>305</v>
      </c>
      <c r="D246" s="6">
        <v>7</v>
      </c>
      <c r="E246" s="6">
        <v>6</v>
      </c>
      <c r="F246" s="6">
        <v>6</v>
      </c>
      <c r="G246" s="6">
        <v>6</v>
      </c>
      <c r="H246" s="6">
        <v>5.5</v>
      </c>
      <c r="I246" s="6">
        <v>6.5</v>
      </c>
      <c r="J246" s="6">
        <v>6.5</v>
      </c>
      <c r="K246" s="8">
        <f>(D246*2)+(E246*2)+(F246*2)+(G246*2)+H246+I246+J246</f>
        <v>68.5</v>
      </c>
      <c r="L246" s="5"/>
      <c r="M246" s="5"/>
      <c r="N246" s="5"/>
    </row>
    <row r="247" spans="1:14" ht="15" customHeight="1">
      <c r="A247" s="5" t="s">
        <v>307</v>
      </c>
      <c r="B247" s="5" t="s">
        <v>32</v>
      </c>
      <c r="C247" s="5" t="s">
        <v>308</v>
      </c>
      <c r="D247" s="6">
        <v>6.5</v>
      </c>
      <c r="E247" s="6">
        <v>6.5</v>
      </c>
      <c r="F247" s="6">
        <v>6.5</v>
      </c>
      <c r="G247" s="6">
        <v>6</v>
      </c>
      <c r="H247" s="6">
        <v>6.5</v>
      </c>
      <c r="I247" s="6">
        <v>6</v>
      </c>
      <c r="J247" s="6">
        <v>7</v>
      </c>
      <c r="K247" s="8">
        <f>(D247*2)+(E247*2)+(F247*2)+(G247*2)+H247+I247+J247</f>
        <v>70.5</v>
      </c>
      <c r="L247" s="5"/>
      <c r="M247" s="5"/>
      <c r="N247" s="5"/>
    </row>
    <row r="248" spans="1:14" ht="15" customHeight="1">
      <c r="A248" s="5" t="s">
        <v>309</v>
      </c>
      <c r="B248" s="1" t="s">
        <v>54</v>
      </c>
      <c r="C248" s="5" t="s">
        <v>310</v>
      </c>
      <c r="D248" s="6">
        <v>7</v>
      </c>
      <c r="E248" s="6">
        <v>7</v>
      </c>
      <c r="F248" s="6">
        <v>7</v>
      </c>
      <c r="G248" s="6">
        <v>7.5</v>
      </c>
      <c r="H248" s="6">
        <v>7</v>
      </c>
      <c r="I248" s="6">
        <v>6.5</v>
      </c>
      <c r="J248" s="6">
        <v>6.5</v>
      </c>
      <c r="K248" s="8">
        <f>(D248*2)+(E248*2)+(F248*2)+(G248*2)+H248+I248+J248</f>
        <v>77</v>
      </c>
      <c r="L248" s="5"/>
      <c r="M248" s="5"/>
      <c r="N248" s="5"/>
    </row>
    <row r="249" spans="1:14" ht="15" customHeight="1">
      <c r="A249" s="5" t="s">
        <v>311</v>
      </c>
      <c r="B249" s="5" t="s">
        <v>272</v>
      </c>
      <c r="C249" s="5" t="s">
        <v>312</v>
      </c>
      <c r="D249" s="6">
        <v>7</v>
      </c>
      <c r="E249" s="6">
        <v>6.5</v>
      </c>
      <c r="F249" s="6">
        <v>6.5</v>
      </c>
      <c r="G249" s="6">
        <v>6.5</v>
      </c>
      <c r="H249" s="6">
        <v>6</v>
      </c>
      <c r="I249" s="6">
        <v>6</v>
      </c>
      <c r="J249" s="6">
        <v>6.5</v>
      </c>
      <c r="K249" s="8">
        <f>(D249*2)+(E249*2)+(F249*2)+(G249*2)+H249+I249+J249</f>
        <v>71.5</v>
      </c>
      <c r="L249" s="5"/>
      <c r="M249" s="5"/>
      <c r="N249" s="5"/>
    </row>
    <row r="252" spans="1:14" ht="15.75" customHeight="1">
      <c r="A252" s="3" t="s">
        <v>313</v>
      </c>
      <c r="B252" s="3"/>
      <c r="C252" s="4"/>
      <c r="D252" s="4"/>
      <c r="E252" s="4"/>
      <c r="F252" s="4"/>
      <c r="G252" s="4"/>
      <c r="H252" s="3"/>
      <c r="I252" s="3"/>
      <c r="J252" s="3"/>
      <c r="K252" s="3"/>
      <c r="L252" s="3"/>
      <c r="M252" s="3"/>
      <c r="N252" s="3"/>
    </row>
    <row r="253" spans="1:14" ht="15" customHeight="1">
      <c r="A253" s="3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3"/>
      <c r="M253" s="3"/>
      <c r="N253" s="3"/>
    </row>
    <row r="254" spans="1:14" ht="15" customHeight="1">
      <c r="A254" s="3" t="s">
        <v>7</v>
      </c>
      <c r="B254" s="3"/>
      <c r="C254" s="3"/>
      <c r="D254" s="4"/>
      <c r="E254" s="4"/>
      <c r="F254" s="4"/>
      <c r="G254" s="4" t="s">
        <v>11</v>
      </c>
      <c r="H254" s="4"/>
      <c r="I254" s="4"/>
      <c r="J254" s="4"/>
      <c r="K254" s="3"/>
      <c r="L254" s="3"/>
      <c r="M254" s="3"/>
      <c r="N254" s="3"/>
    </row>
    <row r="255" spans="1:14" ht="15" customHeight="1">
      <c r="A255" s="3" t="s">
        <v>0</v>
      </c>
      <c r="B255" s="3" t="s">
        <v>4</v>
      </c>
      <c r="C255" s="3" t="s">
        <v>5</v>
      </c>
      <c r="D255" s="4" t="s">
        <v>1</v>
      </c>
      <c r="E255" s="4" t="s">
        <v>2</v>
      </c>
      <c r="F255" s="4" t="s">
        <v>3</v>
      </c>
      <c r="G255" s="4" t="s">
        <v>9</v>
      </c>
      <c r="H255" s="4" t="s">
        <v>10</v>
      </c>
      <c r="I255" s="4" t="s">
        <v>12</v>
      </c>
      <c r="J255" s="4" t="s">
        <v>8</v>
      </c>
      <c r="K255" s="4" t="s">
        <v>6</v>
      </c>
      <c r="L255" s="3" t="s">
        <v>13</v>
      </c>
      <c r="M255" s="3" t="s">
        <v>14</v>
      </c>
      <c r="N255" s="3"/>
    </row>
    <row r="256" spans="1:14" ht="15" customHeight="1">
      <c r="A256" s="5" t="s">
        <v>314</v>
      </c>
      <c r="B256" s="5" t="s">
        <v>47</v>
      </c>
      <c r="C256" s="5" t="s">
        <v>315</v>
      </c>
      <c r="D256" s="6">
        <v>5</v>
      </c>
      <c r="E256" s="6">
        <v>6</v>
      </c>
      <c r="F256" s="6">
        <v>7</v>
      </c>
      <c r="G256" s="6">
        <v>6.5</v>
      </c>
      <c r="H256" s="6">
        <v>6</v>
      </c>
      <c r="I256" s="6">
        <v>6.5</v>
      </c>
      <c r="J256" s="6">
        <v>7</v>
      </c>
      <c r="K256" s="8">
        <f>(D256*2)+(E256*2)+(F256*2)+(G256*2)+H256+I256+J256</f>
        <v>68.5</v>
      </c>
      <c r="L256" s="5"/>
      <c r="M256" s="5"/>
      <c r="N256" s="5"/>
    </row>
    <row r="257" spans="1:14" ht="15" customHeight="1">
      <c r="A257" s="5" t="s">
        <v>316</v>
      </c>
      <c r="B257" s="5" t="s">
        <v>156</v>
      </c>
      <c r="C257" s="5" t="s">
        <v>317</v>
      </c>
      <c r="D257" s="6">
        <v>7.5</v>
      </c>
      <c r="E257" s="6">
        <v>6.5</v>
      </c>
      <c r="F257" s="6">
        <v>6.5</v>
      </c>
      <c r="G257" s="6">
        <v>6.5</v>
      </c>
      <c r="H257" s="6">
        <v>7</v>
      </c>
      <c r="I257" s="6">
        <v>6.5</v>
      </c>
      <c r="J257" s="6">
        <v>6</v>
      </c>
      <c r="K257" s="8">
        <f>(D257*2)+(E257*2)+(F257*2)+(G257*2)+H257+I257+J257</f>
        <v>73.5</v>
      </c>
      <c r="L257" s="5"/>
      <c r="M257" s="5"/>
      <c r="N257" s="5"/>
    </row>
    <row r="258" spans="1:14" ht="15" customHeight="1">
      <c r="A258" s="5" t="s">
        <v>318</v>
      </c>
      <c r="B258" s="1" t="s">
        <v>229</v>
      </c>
      <c r="C258" s="5" t="s">
        <v>319</v>
      </c>
      <c r="D258" s="6">
        <v>6.5</v>
      </c>
      <c r="E258" s="6">
        <v>6.5</v>
      </c>
      <c r="F258" s="6">
        <v>6.5</v>
      </c>
      <c r="G258" s="6">
        <v>6.5</v>
      </c>
      <c r="H258" s="6">
        <v>7</v>
      </c>
      <c r="I258" s="6">
        <v>6</v>
      </c>
      <c r="J258" s="6">
        <v>6</v>
      </c>
      <c r="K258" s="8">
        <f>(D258*2)+(E258*2)+(F258*2)+(G258*2)+H258+I258+J258</f>
        <v>71</v>
      </c>
      <c r="L258" s="5"/>
      <c r="M258" s="5"/>
      <c r="N258" s="5"/>
    </row>
    <row r="259" spans="1:14" ht="15" customHeight="1">
      <c r="A259" s="5" t="s">
        <v>320</v>
      </c>
      <c r="B259" s="5" t="s">
        <v>321</v>
      </c>
      <c r="C259" s="5" t="s">
        <v>322</v>
      </c>
      <c r="D259" s="6">
        <v>7</v>
      </c>
      <c r="E259" s="6">
        <v>7</v>
      </c>
      <c r="F259" s="6">
        <v>7</v>
      </c>
      <c r="G259" s="6">
        <v>7</v>
      </c>
      <c r="H259" s="6">
        <v>7</v>
      </c>
      <c r="I259" s="6">
        <v>7</v>
      </c>
      <c r="J259" s="6">
        <v>7</v>
      </c>
      <c r="K259" s="8">
        <f>(D259*2)+(E259*2)+(F259*2)+(G259*2)+H259+I259+J259</f>
        <v>77</v>
      </c>
      <c r="L259" s="5"/>
      <c r="M259" s="5"/>
      <c r="N259" s="5"/>
    </row>
    <row r="260" spans="1:14" ht="15" customHeight="1">
      <c r="A260" s="5" t="s">
        <v>323</v>
      </c>
      <c r="B260" s="5" t="s">
        <v>234</v>
      </c>
      <c r="C260" s="5" t="s">
        <v>324</v>
      </c>
      <c r="D260" s="6">
        <v>7.5</v>
      </c>
      <c r="E260" s="6">
        <v>7</v>
      </c>
      <c r="F260" s="6">
        <v>7</v>
      </c>
      <c r="G260" s="6">
        <v>7</v>
      </c>
      <c r="H260" s="6">
        <v>7</v>
      </c>
      <c r="I260" s="6">
        <v>7.5</v>
      </c>
      <c r="J260" s="6">
        <v>6.5</v>
      </c>
      <c r="K260" s="8">
        <f>(D260*2)+(E260*2)+(F260*2)+(G260*2)+H260+I260+J260</f>
        <v>78</v>
      </c>
      <c r="L260" s="5"/>
      <c r="M260" s="5"/>
      <c r="N260" s="5"/>
    </row>
    <row r="261" spans="1:14" ht="15" customHeight="1">
      <c r="A261" s="5" t="s">
        <v>325</v>
      </c>
      <c r="B261" s="1" t="s">
        <v>326</v>
      </c>
      <c r="C261" s="5" t="s">
        <v>327</v>
      </c>
      <c r="D261" s="6">
        <v>7</v>
      </c>
      <c r="E261" s="6">
        <v>7.5</v>
      </c>
      <c r="F261" s="6">
        <v>6.5</v>
      </c>
      <c r="G261" s="6">
        <v>7</v>
      </c>
      <c r="H261" s="6">
        <v>7.5</v>
      </c>
      <c r="I261" s="6">
        <v>6.5</v>
      </c>
      <c r="J261" s="6">
        <v>7</v>
      </c>
      <c r="K261" s="8">
        <f>(D261*2)+(E261*2)+(F261*2)+(G261*2)+H261+I261+J261</f>
        <v>77</v>
      </c>
      <c r="L261" s="5"/>
      <c r="M261" s="5"/>
      <c r="N261" s="5"/>
    </row>
    <row r="262" spans="1:14" ht="15" customHeight="1">
      <c r="A262" s="5" t="s">
        <v>328</v>
      </c>
      <c r="B262" s="5" t="s">
        <v>220</v>
      </c>
      <c r="C262" s="5" t="s">
        <v>327</v>
      </c>
      <c r="D262" s="6">
        <v>6.5</v>
      </c>
      <c r="E262" s="6">
        <v>6.5</v>
      </c>
      <c r="F262" s="6">
        <v>7</v>
      </c>
      <c r="G262" s="6">
        <v>6</v>
      </c>
      <c r="H262" s="6">
        <v>7</v>
      </c>
      <c r="I262" s="6">
        <v>7</v>
      </c>
      <c r="J262" s="6">
        <v>6.5</v>
      </c>
      <c r="K262" s="8">
        <f>(D262*2)+(E262*2)+(F262*2)+(G262*2)+H262+I262+J262</f>
        <v>72.5</v>
      </c>
      <c r="L262" s="5"/>
      <c r="M262" s="5"/>
      <c r="N262" s="5"/>
    </row>
    <row r="263" spans="1:14" ht="15" customHeight="1">
      <c r="A263" s="5" t="s">
        <v>329</v>
      </c>
      <c r="B263" s="5" t="s">
        <v>330</v>
      </c>
      <c r="C263" s="5" t="s">
        <v>331</v>
      </c>
      <c r="D263" s="6">
        <v>7</v>
      </c>
      <c r="E263" s="6">
        <v>6.5</v>
      </c>
      <c r="F263" s="6">
        <v>6.5</v>
      </c>
      <c r="G263" s="6">
        <v>6.5</v>
      </c>
      <c r="H263" s="6">
        <v>6.5</v>
      </c>
      <c r="I263" s="6">
        <v>6.5</v>
      </c>
      <c r="J263" s="6">
        <v>6.5</v>
      </c>
      <c r="K263" s="8">
        <f>(D263*2)+(E263*2)+(F263*2)+(G263*2)+H263+I263+J263</f>
        <v>72.5</v>
      </c>
      <c r="L263" s="5"/>
      <c r="M263" s="5"/>
      <c r="N263" s="5"/>
    </row>
    <row r="264" spans="1:14" ht="15" customHeight="1">
      <c r="A264" s="5" t="s">
        <v>332</v>
      </c>
      <c r="B264" s="1" t="s">
        <v>330</v>
      </c>
      <c r="C264" s="5" t="s">
        <v>333</v>
      </c>
      <c r="D264" s="6">
        <v>7.5</v>
      </c>
      <c r="E264" s="6">
        <v>7</v>
      </c>
      <c r="F264" s="6">
        <v>6.5</v>
      </c>
      <c r="G264" s="6">
        <v>7</v>
      </c>
      <c r="H264" s="6">
        <v>7.5</v>
      </c>
      <c r="I264" s="6">
        <v>7</v>
      </c>
      <c r="J264" s="6">
        <v>7</v>
      </c>
      <c r="K264" s="8">
        <f>(D264*2)+(E264*2)+(F264*2)+(G264*2)+H264+I264+J264</f>
        <v>77.5</v>
      </c>
      <c r="L264" s="5"/>
      <c r="M264" s="5"/>
      <c r="N264" s="5"/>
    </row>
    <row r="265" spans="1:14" ht="15" customHeight="1">
      <c r="A265" s="5" t="s">
        <v>334</v>
      </c>
      <c r="B265" s="5" t="s">
        <v>35</v>
      </c>
      <c r="C265" s="5" t="s">
        <v>335</v>
      </c>
      <c r="D265" s="6">
        <v>7</v>
      </c>
      <c r="E265" s="6">
        <v>6.5</v>
      </c>
      <c r="F265" s="6">
        <v>6</v>
      </c>
      <c r="G265" s="6">
        <v>6</v>
      </c>
      <c r="H265" s="6">
        <v>7</v>
      </c>
      <c r="I265" s="6">
        <v>7</v>
      </c>
      <c r="J265" s="6">
        <v>7</v>
      </c>
      <c r="K265" s="8">
        <f>(D265*2)+(E265*2)+(F265*2)+(G265*2)+H265+I265+J265</f>
        <v>72</v>
      </c>
      <c r="L265" s="5"/>
      <c r="M265" s="5"/>
      <c r="N265" s="5"/>
    </row>
    <row r="266" spans="1:14" ht="15" customHeight="1">
      <c r="A266" s="5" t="s">
        <v>336</v>
      </c>
      <c r="B266" s="5" t="s">
        <v>326</v>
      </c>
      <c r="C266" s="5" t="s">
        <v>337</v>
      </c>
      <c r="D266" s="6">
        <v>6</v>
      </c>
      <c r="E266" s="6">
        <v>7.5</v>
      </c>
      <c r="F266" s="6">
        <v>7.5</v>
      </c>
      <c r="G266" s="6">
        <v>7</v>
      </c>
      <c r="H266" s="6">
        <v>7.5</v>
      </c>
      <c r="I266" s="6">
        <v>6.5</v>
      </c>
      <c r="J266" s="6">
        <v>7.5</v>
      </c>
      <c r="K266" s="8">
        <f>(D266*2)+(E266*2)+(F266*2)+(G266*2)+H266+I266+J266</f>
        <v>77.5</v>
      </c>
      <c r="L266" s="5"/>
      <c r="M266" s="5"/>
      <c r="N266" s="5"/>
    </row>
    <row r="267" spans="1:14" ht="15" customHeight="1">
      <c r="A267" s="5" t="s">
        <v>338</v>
      </c>
      <c r="B267" s="1" t="s">
        <v>339</v>
      </c>
      <c r="C267" s="5" t="s">
        <v>340</v>
      </c>
      <c r="D267" s="6">
        <v>7</v>
      </c>
      <c r="E267" s="6">
        <v>6.5</v>
      </c>
      <c r="F267" s="6">
        <v>6</v>
      </c>
      <c r="G267" s="6">
        <v>5.5</v>
      </c>
      <c r="H267" s="6">
        <v>6</v>
      </c>
      <c r="I267" s="6">
        <v>6</v>
      </c>
      <c r="J267" s="6">
        <v>5.5</v>
      </c>
      <c r="K267" s="8">
        <f>(D267*2)+(E267*2)+(F267*2)+(G267*2)+H267+I267+J267</f>
        <v>67.5</v>
      </c>
      <c r="L267" s="5"/>
      <c r="M267" s="5"/>
      <c r="N267" s="5"/>
    </row>
    <row r="268" spans="1:14" ht="15" customHeight="1">
      <c r="A268" s="5"/>
      <c r="C268" s="5"/>
      <c r="D268" s="6"/>
      <c r="E268" s="6"/>
      <c r="F268" s="6"/>
      <c r="G268" s="6"/>
      <c r="H268" s="6"/>
      <c r="I268" s="6"/>
      <c r="J268" s="6"/>
      <c r="K268" s="8"/>
      <c r="L268" s="5"/>
      <c r="M268" s="5"/>
      <c r="N268" s="5"/>
    </row>
    <row r="269" spans="1:14" ht="15" customHeight="1">
      <c r="A269" s="3" t="s">
        <v>159</v>
      </c>
      <c r="B269" s="3"/>
      <c r="C269" s="3"/>
      <c r="D269" s="4"/>
      <c r="E269" s="4"/>
      <c r="F269" s="4"/>
      <c r="G269" s="4" t="s">
        <v>11</v>
      </c>
      <c r="H269" s="4"/>
      <c r="I269" s="4"/>
      <c r="J269" s="4"/>
      <c r="K269" s="3"/>
      <c r="L269" s="3"/>
      <c r="M269" s="3"/>
      <c r="N269" s="3"/>
    </row>
    <row r="270" spans="1:14" ht="15" customHeight="1">
      <c r="A270" s="3" t="s">
        <v>0</v>
      </c>
      <c r="B270" s="3" t="s">
        <v>4</v>
      </c>
      <c r="C270" s="3" t="s">
        <v>5</v>
      </c>
      <c r="D270" s="4" t="s">
        <v>1</v>
      </c>
      <c r="E270" s="4" t="s">
        <v>2</v>
      </c>
      <c r="F270" s="4" t="s">
        <v>3</v>
      </c>
      <c r="G270" s="4" t="s">
        <v>9</v>
      </c>
      <c r="H270" s="4" t="s">
        <v>10</v>
      </c>
      <c r="I270" s="4" t="s">
        <v>12</v>
      </c>
      <c r="J270" s="4" t="s">
        <v>8</v>
      </c>
      <c r="K270" s="4" t="s">
        <v>6</v>
      </c>
      <c r="L270" s="3" t="s">
        <v>13</v>
      </c>
      <c r="M270" s="3" t="s">
        <v>14</v>
      </c>
      <c r="N270" s="3"/>
    </row>
    <row r="271" spans="1:14" ht="15" customHeight="1">
      <c r="A271" s="5" t="s">
        <v>341</v>
      </c>
      <c r="B271" s="5" t="s">
        <v>330</v>
      </c>
      <c r="C271" s="5" t="s">
        <v>342</v>
      </c>
      <c r="D271" s="6">
        <v>6.5</v>
      </c>
      <c r="E271" s="6">
        <v>7.5</v>
      </c>
      <c r="F271" s="6">
        <v>7</v>
      </c>
      <c r="G271" s="6">
        <v>7</v>
      </c>
      <c r="H271" s="6">
        <v>7.5</v>
      </c>
      <c r="I271" s="6">
        <v>7.5</v>
      </c>
      <c r="J271" s="6">
        <v>7</v>
      </c>
      <c r="K271" s="8">
        <f>(D271*2)+(E271*2)+(F271*2)+(G271*2)+H271+I271+J271</f>
        <v>78</v>
      </c>
      <c r="L271" s="5"/>
      <c r="M271" s="5"/>
      <c r="N271" s="5"/>
    </row>
    <row r="274" spans="1:14" ht="15.75" customHeight="1">
      <c r="A274" s="3" t="s">
        <v>343</v>
      </c>
      <c r="B274" s="3"/>
      <c r="C274" s="4"/>
      <c r="D274" s="4"/>
      <c r="E274" s="4"/>
      <c r="F274" s="4"/>
      <c r="G274" s="4"/>
      <c r="H274" s="3"/>
      <c r="I274" s="3"/>
      <c r="J274" s="3"/>
      <c r="K274" s="3"/>
      <c r="L274" s="3"/>
      <c r="M274" s="3"/>
      <c r="N274" s="3"/>
    </row>
    <row r="275" spans="1:14" ht="15" customHeight="1">
      <c r="A275" s="3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3"/>
      <c r="M275" s="3"/>
      <c r="N275" s="3"/>
    </row>
    <row r="276" spans="1:14" ht="15" customHeight="1">
      <c r="A276" s="3" t="s">
        <v>7</v>
      </c>
      <c r="B276" s="3"/>
      <c r="C276" s="3"/>
      <c r="D276" s="4"/>
      <c r="E276" s="4"/>
      <c r="F276" s="4"/>
      <c r="G276" s="4" t="s">
        <v>11</v>
      </c>
      <c r="H276" s="4"/>
      <c r="I276" s="4"/>
      <c r="J276" s="4"/>
      <c r="K276" s="3"/>
      <c r="L276" s="3"/>
      <c r="M276" s="3"/>
      <c r="N276" s="3"/>
    </row>
    <row r="277" spans="1:14" ht="15" customHeight="1">
      <c r="A277" s="3" t="s">
        <v>0</v>
      </c>
      <c r="B277" s="3" t="s">
        <v>4</v>
      </c>
      <c r="C277" s="3" t="s">
        <v>5</v>
      </c>
      <c r="D277" s="4" t="s">
        <v>1</v>
      </c>
      <c r="E277" s="4" t="s">
        <v>2</v>
      </c>
      <c r="F277" s="4" t="s">
        <v>3</v>
      </c>
      <c r="G277" s="4" t="s">
        <v>9</v>
      </c>
      <c r="H277" s="4" t="s">
        <v>10</v>
      </c>
      <c r="I277" s="4" t="s">
        <v>12</v>
      </c>
      <c r="J277" s="4" t="s">
        <v>8</v>
      </c>
      <c r="K277" s="4" t="s">
        <v>6</v>
      </c>
      <c r="L277" s="3" t="s">
        <v>13</v>
      </c>
      <c r="M277" s="3" t="s">
        <v>14</v>
      </c>
      <c r="N277" s="3"/>
    </row>
    <row r="278" spans="1:14" ht="15" customHeight="1">
      <c r="A278" s="5" t="s">
        <v>344</v>
      </c>
      <c r="B278" s="5" t="s">
        <v>345</v>
      </c>
      <c r="C278" s="5" t="s">
        <v>346</v>
      </c>
      <c r="D278" s="6">
        <v>7</v>
      </c>
      <c r="E278" s="6">
        <v>6</v>
      </c>
      <c r="F278" s="6">
        <v>6.5</v>
      </c>
      <c r="G278" s="6">
        <v>6.5</v>
      </c>
      <c r="H278" s="6">
        <v>7</v>
      </c>
      <c r="I278" s="6">
        <v>6.5</v>
      </c>
      <c r="J278" s="6">
        <v>6.5</v>
      </c>
      <c r="K278" s="8">
        <f>(D278*2)+(E278*2)+(F278*2)+(G278*2)+H278+I278+J278</f>
        <v>72</v>
      </c>
      <c r="L278" s="5"/>
      <c r="M278" s="5"/>
      <c r="N278" s="5"/>
    </row>
    <row r="279" spans="1:14" ht="15" customHeight="1">
      <c r="A279" s="5" t="s">
        <v>347</v>
      </c>
      <c r="B279" s="5" t="s">
        <v>166</v>
      </c>
      <c r="C279" s="5" t="s">
        <v>348</v>
      </c>
      <c r="D279" s="6">
        <v>5.5</v>
      </c>
      <c r="E279" s="6">
        <v>5.5</v>
      </c>
      <c r="F279" s="6">
        <v>6.5</v>
      </c>
      <c r="G279" s="6">
        <v>6</v>
      </c>
      <c r="H279" s="6">
        <v>5</v>
      </c>
      <c r="I279" s="6">
        <v>6.5</v>
      </c>
      <c r="J279" s="6">
        <v>7</v>
      </c>
      <c r="K279" s="8">
        <f>(D279*2)+(E279*2)+(F279*2)+(G279*2)+H279+I279+J279</f>
        <v>65.5</v>
      </c>
      <c r="L279" s="5"/>
      <c r="M279" s="5"/>
      <c r="N279" s="5"/>
    </row>
    <row r="280" spans="1:14" ht="15" customHeight="1">
      <c r="A280" s="5" t="s">
        <v>349</v>
      </c>
      <c r="B280" s="1" t="s">
        <v>350</v>
      </c>
      <c r="C280" s="5" t="s">
        <v>351</v>
      </c>
      <c r="D280" s="6">
        <v>7</v>
      </c>
      <c r="E280" s="6">
        <v>6.5</v>
      </c>
      <c r="F280" s="6">
        <v>6.5</v>
      </c>
      <c r="G280" s="6">
        <v>6</v>
      </c>
      <c r="H280" s="6">
        <v>7</v>
      </c>
      <c r="I280" s="6">
        <v>6.5</v>
      </c>
      <c r="J280" s="6">
        <v>6.5</v>
      </c>
      <c r="K280" s="8">
        <f>(D280*2)+(E280*2)+(F280*2)+(G280*2)+H280+I280+J280</f>
        <v>72</v>
      </c>
      <c r="L280" s="5"/>
      <c r="M280" s="5"/>
      <c r="N280" s="5"/>
    </row>
    <row r="281" spans="1:14" ht="15" customHeight="1">
      <c r="A281" s="5" t="s">
        <v>352</v>
      </c>
      <c r="B281" s="5" t="s">
        <v>59</v>
      </c>
      <c r="C281" s="5" t="s">
        <v>353</v>
      </c>
      <c r="D281" s="6">
        <v>6.5</v>
      </c>
      <c r="E281" s="6">
        <v>6</v>
      </c>
      <c r="F281" s="6">
        <v>6.5</v>
      </c>
      <c r="G281" s="6">
        <v>6.5</v>
      </c>
      <c r="H281" s="6">
        <v>6</v>
      </c>
      <c r="I281" s="6">
        <v>6.5</v>
      </c>
      <c r="J281" s="6">
        <v>7.5</v>
      </c>
      <c r="K281" s="8">
        <f>(D281*2)+(E281*2)+(F281*2)+(G281*2)+H281+I281+J281</f>
        <v>71</v>
      </c>
      <c r="L281" s="5"/>
      <c r="M281" s="5"/>
      <c r="N281" s="5"/>
    </row>
    <row r="282" spans="1:14" ht="15" customHeight="1">
      <c r="A282" s="5" t="s">
        <v>356</v>
      </c>
      <c r="B282" s="5" t="s">
        <v>124</v>
      </c>
      <c r="C282" s="5" t="s">
        <v>357</v>
      </c>
      <c r="D282" s="6">
        <v>7</v>
      </c>
      <c r="E282" s="6">
        <v>6.5</v>
      </c>
      <c r="F282" s="6">
        <v>7</v>
      </c>
      <c r="G282" s="6">
        <v>7.5</v>
      </c>
      <c r="H282" s="6">
        <v>7</v>
      </c>
      <c r="I282" s="6">
        <v>7</v>
      </c>
      <c r="J282" s="6">
        <v>7</v>
      </c>
      <c r="K282" s="8">
        <f>(D282*2)+(E282*2)+(F282*2)+(G282*2)+H282+I282+J282</f>
        <v>77</v>
      </c>
      <c r="L282" s="5"/>
      <c r="M282" s="5"/>
      <c r="N282" s="5"/>
    </row>
    <row r="283" spans="1:14" ht="15" customHeight="1">
      <c r="A283" s="5" t="s">
        <v>358</v>
      </c>
      <c r="B283" s="1" t="s">
        <v>359</v>
      </c>
      <c r="C283" s="5" t="s">
        <v>360</v>
      </c>
      <c r="D283" s="6">
        <v>7</v>
      </c>
      <c r="E283" s="6">
        <v>7</v>
      </c>
      <c r="F283" s="6">
        <v>7</v>
      </c>
      <c r="G283" s="6">
        <v>6.5</v>
      </c>
      <c r="H283" s="6">
        <v>7</v>
      </c>
      <c r="I283" s="6">
        <v>7</v>
      </c>
      <c r="J283" s="6">
        <v>6.5</v>
      </c>
      <c r="K283" s="8">
        <f>(D283*2)+(E283*2)+(F283*2)+(G283*2)+H283+I283+J283</f>
        <v>75.5</v>
      </c>
      <c r="L283" s="5"/>
      <c r="M283" s="5"/>
      <c r="N283" s="5"/>
    </row>
    <row r="284" spans="1:14" ht="15" customHeight="1">
      <c r="A284" s="5" t="s">
        <v>361</v>
      </c>
      <c r="B284" s="5" t="s">
        <v>362</v>
      </c>
      <c r="C284" s="5" t="s">
        <v>363</v>
      </c>
      <c r="D284" s="6">
        <v>7</v>
      </c>
      <c r="E284" s="6">
        <v>6.5</v>
      </c>
      <c r="F284" s="6">
        <v>6.5</v>
      </c>
      <c r="G284" s="6">
        <v>6.5</v>
      </c>
      <c r="H284" s="6">
        <v>6.5</v>
      </c>
      <c r="I284" s="6">
        <v>7.5</v>
      </c>
      <c r="J284" s="6">
        <v>6.5</v>
      </c>
      <c r="K284" s="8">
        <f>(D284*2)+(E284*2)+(F284*2)+(G284*2)+H284+I284+J284</f>
        <v>73.5</v>
      </c>
      <c r="L284" s="5"/>
      <c r="M284" s="5"/>
      <c r="N284" s="5"/>
    </row>
    <row r="285" spans="1:14" ht="15" customHeight="1">
      <c r="A285" s="5" t="s">
        <v>364</v>
      </c>
      <c r="B285" s="1" t="s">
        <v>47</v>
      </c>
      <c r="C285" s="5" t="s">
        <v>365</v>
      </c>
      <c r="D285" s="6">
        <v>5.5</v>
      </c>
      <c r="E285" s="6">
        <v>6</v>
      </c>
      <c r="F285" s="6">
        <v>6</v>
      </c>
      <c r="G285" s="6">
        <v>5.5</v>
      </c>
      <c r="H285" s="6">
        <v>6.5</v>
      </c>
      <c r="I285" s="6">
        <v>6.5</v>
      </c>
      <c r="J285" s="6">
        <v>5.5</v>
      </c>
      <c r="K285" s="8">
        <f>(D285*2)+(E285*2)+(F285*2)+(G285*2)+H285+I285+J285</f>
        <v>64.5</v>
      </c>
      <c r="L285" s="5"/>
      <c r="M285" s="5"/>
      <c r="N285" s="5"/>
    </row>
    <row r="286" spans="1:14" ht="15" customHeight="1">
      <c r="A286" s="5" t="s">
        <v>366</v>
      </c>
      <c r="B286" s="5" t="s">
        <v>367</v>
      </c>
      <c r="C286" s="5" t="s">
        <v>368</v>
      </c>
      <c r="D286" s="6">
        <v>6</v>
      </c>
      <c r="E286" s="6">
        <v>6</v>
      </c>
      <c r="F286" s="6">
        <v>6.5</v>
      </c>
      <c r="G286" s="6">
        <v>6</v>
      </c>
      <c r="H286" s="6">
        <v>7</v>
      </c>
      <c r="I286" s="6">
        <v>6</v>
      </c>
      <c r="J286" s="6">
        <v>6</v>
      </c>
      <c r="K286" s="8">
        <f>(D286*2)+(E286*2)+(F286*2)+(G286*2)+H286+I286+J286</f>
        <v>68</v>
      </c>
      <c r="L286" s="5"/>
      <c r="M286" s="5"/>
      <c r="N286" s="5"/>
    </row>
    <row r="287" spans="1:14" ht="15" customHeight="1">
      <c r="A287" s="5" t="s">
        <v>369</v>
      </c>
      <c r="B287" s="5" t="s">
        <v>47</v>
      </c>
      <c r="C287" s="5" t="s">
        <v>370</v>
      </c>
      <c r="D287" s="6">
        <v>6</v>
      </c>
      <c r="E287" s="6">
        <v>6</v>
      </c>
      <c r="F287" s="6">
        <v>6.5</v>
      </c>
      <c r="G287" s="6">
        <v>6</v>
      </c>
      <c r="H287" s="6">
        <v>6</v>
      </c>
      <c r="I287" s="6">
        <v>6</v>
      </c>
      <c r="J287" s="6">
        <v>6.5</v>
      </c>
      <c r="K287" s="8">
        <f>(D287*2)+(E287*2)+(F287*2)+(G287*2)+H287+I287+J287</f>
        <v>67.5</v>
      </c>
      <c r="L287" s="5"/>
      <c r="M287" s="5"/>
      <c r="N287" s="5"/>
    </row>
    <row r="288" spans="1:14" ht="15" customHeight="1">
      <c r="A288" s="5" t="s">
        <v>371</v>
      </c>
      <c r="B288" s="1" t="s">
        <v>330</v>
      </c>
      <c r="C288" s="5" t="s">
        <v>370</v>
      </c>
      <c r="D288" s="6">
        <v>6.5</v>
      </c>
      <c r="E288" s="6">
        <v>6.5</v>
      </c>
      <c r="F288" s="6">
        <v>6.5</v>
      </c>
      <c r="G288" s="6">
        <v>6.5</v>
      </c>
      <c r="H288" s="6">
        <v>7</v>
      </c>
      <c r="I288" s="6">
        <v>7</v>
      </c>
      <c r="J288" s="6">
        <v>6.5</v>
      </c>
      <c r="K288" s="8">
        <f>(D288*2)+(E288*2)+(F288*2)+(G288*2)+H288+I288+J288</f>
        <v>72.5</v>
      </c>
      <c r="L288" s="5"/>
      <c r="M288" s="5"/>
      <c r="N288" s="5"/>
    </row>
    <row r="289" spans="1:14" ht="15" customHeight="1">
      <c r="A289" s="5" t="s">
        <v>372</v>
      </c>
      <c r="B289" s="5" t="s">
        <v>373</v>
      </c>
      <c r="C289" s="5" t="s">
        <v>370</v>
      </c>
      <c r="D289" s="6">
        <v>7</v>
      </c>
      <c r="E289" s="6">
        <v>6</v>
      </c>
      <c r="F289" s="6">
        <v>6</v>
      </c>
      <c r="G289" s="6">
        <v>6.5</v>
      </c>
      <c r="H289" s="6">
        <v>6.5</v>
      </c>
      <c r="I289" s="6">
        <v>6</v>
      </c>
      <c r="J289" s="6">
        <v>6.5</v>
      </c>
      <c r="K289" s="8">
        <f>(D289*2)+(E289*2)+(F289*2)+(G289*2)+H289+I289+J289</f>
        <v>70</v>
      </c>
      <c r="L289" s="5"/>
      <c r="M289" s="5"/>
      <c r="N289" s="5"/>
    </row>
    <row r="290" spans="1:14" ht="15" customHeight="1">
      <c r="A290" s="5" t="s">
        <v>374</v>
      </c>
      <c r="B290" s="5" t="s">
        <v>375</v>
      </c>
      <c r="C290" s="5" t="s">
        <v>376</v>
      </c>
      <c r="D290" s="6">
        <v>6.5</v>
      </c>
      <c r="E290" s="6">
        <v>5.5</v>
      </c>
      <c r="F290" s="6">
        <v>6.5</v>
      </c>
      <c r="G290" s="6">
        <v>6</v>
      </c>
      <c r="H290" s="6">
        <v>6</v>
      </c>
      <c r="I290" s="6">
        <v>6</v>
      </c>
      <c r="J290" s="6">
        <v>6.5</v>
      </c>
      <c r="K290" s="8">
        <f>(D290*2)+(E290*2)+(F290*2)+(G290*2)+H290+I290+J290</f>
        <v>67.5</v>
      </c>
      <c r="L290" s="5"/>
      <c r="M290" s="5"/>
      <c r="N290" s="5"/>
    </row>
    <row r="291" spans="1:14" ht="15" customHeight="1">
      <c r="A291" s="5" t="s">
        <v>377</v>
      </c>
      <c r="B291" s="1" t="s">
        <v>378</v>
      </c>
      <c r="C291" s="5" t="s">
        <v>380</v>
      </c>
      <c r="D291" s="6">
        <v>6</v>
      </c>
      <c r="E291" s="6">
        <v>6.5</v>
      </c>
      <c r="F291" s="6">
        <v>6</v>
      </c>
      <c r="G291" s="6">
        <v>6.5</v>
      </c>
      <c r="H291" s="6">
        <v>7</v>
      </c>
      <c r="I291" s="6">
        <v>6.5</v>
      </c>
      <c r="J291" s="6">
        <v>7</v>
      </c>
      <c r="K291" s="8">
        <f>(D291*2)+(E291*2)+(F291*2)+(G291*2)+H291+I291+J291</f>
        <v>70.5</v>
      </c>
      <c r="L291" s="5"/>
      <c r="M291" s="5"/>
      <c r="N291" s="5"/>
    </row>
    <row r="292" spans="1:14" ht="15" customHeight="1">
      <c r="A292" s="5" t="s">
        <v>379</v>
      </c>
      <c r="B292" s="5" t="s">
        <v>180</v>
      </c>
      <c r="C292" s="5" t="s">
        <v>381</v>
      </c>
      <c r="D292" s="6">
        <v>5.5</v>
      </c>
      <c r="E292" s="6">
        <v>6</v>
      </c>
      <c r="F292" s="6">
        <v>6</v>
      </c>
      <c r="G292" s="6">
        <v>6.5</v>
      </c>
      <c r="H292" s="6">
        <v>6</v>
      </c>
      <c r="I292" s="6">
        <v>6.5</v>
      </c>
      <c r="J292" s="6">
        <v>6</v>
      </c>
      <c r="K292" s="8">
        <f>(D292*2)+(E292*2)+(F292*2)+(G292*2)+H292+I292+J292</f>
        <v>66.5</v>
      </c>
      <c r="L292" s="5"/>
      <c r="M292" s="5"/>
      <c r="N292" s="5"/>
    </row>
    <row r="293" spans="1:14" ht="15" customHeight="1">
      <c r="A293" s="5" t="s">
        <v>382</v>
      </c>
      <c r="B293" s="5" t="s">
        <v>37</v>
      </c>
      <c r="C293" s="5" t="s">
        <v>380</v>
      </c>
      <c r="D293" s="6">
        <v>6.5</v>
      </c>
      <c r="E293" s="6">
        <v>6.5</v>
      </c>
      <c r="F293" s="6">
        <v>6.5</v>
      </c>
      <c r="G293" s="6">
        <v>6.5</v>
      </c>
      <c r="H293" s="6">
        <v>7</v>
      </c>
      <c r="I293" s="6">
        <v>6.5</v>
      </c>
      <c r="J293" s="6">
        <v>5.5</v>
      </c>
      <c r="K293" s="8">
        <f>(D293*2)+(E293*2)+(F293*2)+(G293*2)+H293+I293+J293</f>
        <v>71</v>
      </c>
      <c r="L293" s="5"/>
      <c r="M293" s="5"/>
      <c r="N293" s="5"/>
    </row>
    <row r="294" spans="1:14" ht="15" customHeight="1">
      <c r="A294" s="5" t="s">
        <v>383</v>
      </c>
      <c r="B294" s="1" t="s">
        <v>345</v>
      </c>
      <c r="C294" s="5" t="s">
        <v>384</v>
      </c>
      <c r="D294" s="6">
        <v>7</v>
      </c>
      <c r="E294" s="6">
        <v>6</v>
      </c>
      <c r="F294" s="6">
        <v>6</v>
      </c>
      <c r="G294" s="6">
        <v>5</v>
      </c>
      <c r="H294" s="6">
        <v>6.5</v>
      </c>
      <c r="I294" s="6">
        <v>6.5</v>
      </c>
      <c r="J294" s="6">
        <v>7</v>
      </c>
      <c r="K294" s="8">
        <f>(D294*2)+(E294*2)+(F294*2)+(G294*2)+H294+I294+J294</f>
        <v>68</v>
      </c>
      <c r="L294" s="5"/>
      <c r="M294" s="5"/>
      <c r="N294" s="5"/>
    </row>
    <row r="295" spans="1:14" ht="15" customHeight="1">
      <c r="A295" s="5" t="s">
        <v>385</v>
      </c>
      <c r="B295" s="5" t="s">
        <v>375</v>
      </c>
      <c r="C295" s="5" t="s">
        <v>386</v>
      </c>
      <c r="D295" s="6">
        <v>7</v>
      </c>
      <c r="E295" s="6">
        <v>6</v>
      </c>
      <c r="F295" s="6">
        <v>6.5</v>
      </c>
      <c r="G295" s="6">
        <v>6.5</v>
      </c>
      <c r="H295" s="6">
        <v>6</v>
      </c>
      <c r="I295" s="6">
        <v>6.5</v>
      </c>
      <c r="J295" s="6">
        <v>6.5</v>
      </c>
      <c r="K295" s="8">
        <f>(D295*2)+(E295*2)+(F295*2)+(G295*2)+H295+I295+J295</f>
        <v>71</v>
      </c>
      <c r="L295" s="5"/>
      <c r="M295" s="5"/>
      <c r="N295" s="5"/>
    </row>
    <row r="296" spans="1:14" ht="15" customHeight="1">
      <c r="A296" s="5" t="s">
        <v>387</v>
      </c>
      <c r="B296" s="1" t="s">
        <v>17</v>
      </c>
      <c r="C296" s="5" t="s">
        <v>386</v>
      </c>
      <c r="D296" s="6">
        <v>7</v>
      </c>
      <c r="E296" s="6">
        <v>7</v>
      </c>
      <c r="F296" s="6">
        <v>6.5</v>
      </c>
      <c r="G296" s="6">
        <v>6.5</v>
      </c>
      <c r="H296" s="6">
        <v>6</v>
      </c>
      <c r="I296" s="6">
        <v>6.5</v>
      </c>
      <c r="J296" s="6">
        <v>7</v>
      </c>
      <c r="K296" s="8">
        <f>(D296*2)+(E296*2)+(F296*2)+(G296*2)+H296+I296+J296</f>
        <v>73.5</v>
      </c>
      <c r="L296" s="5"/>
      <c r="M296" s="5"/>
      <c r="N296" s="5"/>
    </row>
    <row r="297" spans="1:14" ht="15" customHeight="1">
      <c r="A297" s="5" t="s">
        <v>388</v>
      </c>
      <c r="B297" s="5" t="s">
        <v>17</v>
      </c>
      <c r="C297" s="5" t="s">
        <v>386</v>
      </c>
      <c r="D297" s="6">
        <v>6</v>
      </c>
      <c r="E297" s="6">
        <v>7.5</v>
      </c>
      <c r="F297" s="6">
        <v>7.5</v>
      </c>
      <c r="G297" s="6">
        <v>7.5</v>
      </c>
      <c r="H297" s="6">
        <v>7</v>
      </c>
      <c r="I297" s="6">
        <v>7</v>
      </c>
      <c r="J297" s="6">
        <v>7.5</v>
      </c>
      <c r="K297" s="8">
        <f>(D297*2)+(E297*2)+(F297*2)+(G297*2)+H297+I297+J297</f>
        <v>78.5</v>
      </c>
      <c r="L297" s="5"/>
      <c r="M297" s="5"/>
      <c r="N297" s="5"/>
    </row>
    <row r="298" spans="1:14" ht="15" customHeight="1">
      <c r="A298" s="5" t="s">
        <v>389</v>
      </c>
      <c r="B298" s="5" t="s">
        <v>136</v>
      </c>
      <c r="C298" s="5" t="s">
        <v>390</v>
      </c>
      <c r="D298" s="6">
        <v>7</v>
      </c>
      <c r="E298" s="6">
        <v>7</v>
      </c>
      <c r="F298" s="6">
        <v>7</v>
      </c>
      <c r="G298" s="6">
        <v>7</v>
      </c>
      <c r="H298" s="6">
        <v>7</v>
      </c>
      <c r="I298" s="6">
        <v>7.5</v>
      </c>
      <c r="J298" s="6">
        <v>6.5</v>
      </c>
      <c r="K298" s="8">
        <f>(D298*2)+(E298*2)+(F298*2)+(G298*2)+H298+I298+J298</f>
        <v>77</v>
      </c>
      <c r="L298" s="5"/>
      <c r="M298" s="5"/>
      <c r="N298" s="5"/>
    </row>
    <row r="299" spans="1:14" ht="15" customHeight="1">
      <c r="A299" s="5"/>
      <c r="C299" s="5"/>
      <c r="D299" s="6"/>
      <c r="E299" s="6"/>
      <c r="F299" s="6"/>
      <c r="G299" s="6"/>
      <c r="H299" s="6"/>
      <c r="I299" s="6"/>
      <c r="J299" s="6"/>
      <c r="K299" s="8"/>
      <c r="L299" s="5"/>
      <c r="M299" s="5"/>
      <c r="N299" s="5"/>
    </row>
    <row r="300" spans="1:14" ht="15" customHeight="1">
      <c r="A300" s="3" t="s">
        <v>159</v>
      </c>
      <c r="B300" s="3"/>
      <c r="C300" s="3"/>
      <c r="D300" s="4"/>
      <c r="E300" s="4"/>
      <c r="F300" s="4"/>
      <c r="G300" s="4" t="s">
        <v>11</v>
      </c>
      <c r="H300" s="4"/>
      <c r="I300" s="4"/>
      <c r="J300" s="4"/>
      <c r="K300" s="3"/>
      <c r="L300" s="3"/>
      <c r="M300" s="3"/>
      <c r="N300" s="3"/>
    </row>
    <row r="301" spans="1:14" ht="15" customHeight="1">
      <c r="A301" s="3" t="s">
        <v>0</v>
      </c>
      <c r="B301" s="3" t="s">
        <v>4</v>
      </c>
      <c r="C301" s="3" t="s">
        <v>5</v>
      </c>
      <c r="D301" s="4" t="s">
        <v>1</v>
      </c>
      <c r="E301" s="4" t="s">
        <v>2</v>
      </c>
      <c r="F301" s="4" t="s">
        <v>3</v>
      </c>
      <c r="G301" s="4" t="s">
        <v>9</v>
      </c>
      <c r="H301" s="4" t="s">
        <v>10</v>
      </c>
      <c r="I301" s="4" t="s">
        <v>12</v>
      </c>
      <c r="J301" s="4" t="s">
        <v>8</v>
      </c>
      <c r="K301" s="4" t="s">
        <v>6</v>
      </c>
      <c r="L301" s="3" t="s">
        <v>13</v>
      </c>
      <c r="M301" s="3" t="s">
        <v>14</v>
      </c>
      <c r="N301" s="3"/>
    </row>
    <row r="302" spans="1:14" ht="15" customHeight="1">
      <c r="A302" s="5" t="s">
        <v>354</v>
      </c>
      <c r="B302" s="5" t="s">
        <v>17</v>
      </c>
      <c r="C302" s="5" t="s">
        <v>355</v>
      </c>
      <c r="D302" s="6">
        <v>7</v>
      </c>
      <c r="E302" s="6">
        <v>7</v>
      </c>
      <c r="F302" s="6">
        <v>7</v>
      </c>
      <c r="G302" s="6">
        <v>7</v>
      </c>
      <c r="H302" s="6">
        <v>7</v>
      </c>
      <c r="I302" s="6">
        <v>7</v>
      </c>
      <c r="J302" s="6">
        <v>7</v>
      </c>
      <c r="K302" s="8">
        <f>(D302*2)+(E302*2)+(F302*2)+(G302*2)+H302+I302+J302</f>
        <v>77</v>
      </c>
      <c r="L302" s="5"/>
      <c r="M302" s="5"/>
      <c r="N302" s="5"/>
    </row>
    <row r="303" spans="1:14" ht="15" customHeight="1">
      <c r="A303" s="5" t="s">
        <v>58</v>
      </c>
      <c r="B303" s="5" t="s">
        <v>35</v>
      </c>
      <c r="C303" s="5" t="s">
        <v>357</v>
      </c>
      <c r="D303" s="6">
        <v>6</v>
      </c>
      <c r="E303" s="6">
        <v>6.5</v>
      </c>
      <c r="F303" s="6">
        <v>6.5</v>
      </c>
      <c r="G303" s="6">
        <v>6.5</v>
      </c>
      <c r="H303" s="6">
        <v>6</v>
      </c>
      <c r="I303" s="6">
        <v>6.5</v>
      </c>
      <c r="J303" s="6">
        <v>6.5</v>
      </c>
      <c r="K303" s="8">
        <f>(D303*2)+(E303*2)+(F303*2)+(G303*2)+H303+I303+J303</f>
        <v>70</v>
      </c>
      <c r="L303" s="5"/>
      <c r="M303" s="5"/>
      <c r="N303" s="5"/>
    </row>
    <row r="304" spans="1:14" ht="15" customHeight="1">
      <c r="A304" s="5" t="s">
        <v>391</v>
      </c>
      <c r="B304" s="5" t="s">
        <v>392</v>
      </c>
      <c r="C304" s="5" t="s">
        <v>393</v>
      </c>
      <c r="D304" s="6">
        <v>7</v>
      </c>
      <c r="E304" s="6">
        <v>7</v>
      </c>
      <c r="F304" s="6">
        <v>6</v>
      </c>
      <c r="G304" s="6">
        <v>6.5</v>
      </c>
      <c r="H304" s="6">
        <v>6</v>
      </c>
      <c r="I304" s="6">
        <v>6.5</v>
      </c>
      <c r="J304" s="6">
        <v>7.5</v>
      </c>
      <c r="K304" s="8">
        <f>(D304*2)+(E304*2)+(F304*2)+(G304*2)+H304+I304+J304</f>
        <v>73</v>
      </c>
      <c r="L304" s="5"/>
      <c r="M304" s="5"/>
      <c r="N304" s="5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2015-11-09T11:03:34Z</dcterms:modified>
  <cp:category/>
  <cp:version/>
  <cp:contentType/>
  <cp:contentStatus/>
</cp:coreProperties>
</file>