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<sst xmlns="http://schemas.openxmlformats.org/spreadsheetml/2006/main" count="121" uniqueCount="88">
  <si>
    <t>Naam</t>
  </si>
  <si>
    <t>stap</t>
  </si>
  <si>
    <t>draf</t>
  </si>
  <si>
    <t>galop</t>
  </si>
  <si>
    <t>Vader</t>
  </si>
  <si>
    <t>Eigenaar</t>
  </si>
  <si>
    <t>totaal</t>
  </si>
  <si>
    <t>Rijproef</t>
  </si>
  <si>
    <t>Menproef</t>
  </si>
  <si>
    <t>impuls</t>
  </si>
  <si>
    <t>balans</t>
  </si>
  <si>
    <t>souplesse</t>
  </si>
  <si>
    <t>houding &amp;</t>
  </si>
  <si>
    <t>schakelen</t>
  </si>
  <si>
    <t>Beart 411P</t>
  </si>
  <si>
    <t>Dries 421</t>
  </si>
  <si>
    <t>Doaitsen 420</t>
  </si>
  <si>
    <t>Norbert 444</t>
  </si>
  <si>
    <t>Uldrik 457</t>
  </si>
  <si>
    <t>Jerke 434</t>
  </si>
  <si>
    <t>Pier 448</t>
  </si>
  <si>
    <t>Jasper 366P</t>
  </si>
  <si>
    <t>Duulke</t>
  </si>
  <si>
    <t>Demro Stables</t>
  </si>
  <si>
    <t>Tuigproef</t>
  </si>
  <si>
    <t>voorbeen</t>
  </si>
  <si>
    <t>achterbeen</t>
  </si>
  <si>
    <t>zweefmoment</t>
  </si>
  <si>
    <t>front</t>
  </si>
  <si>
    <t>def. pred.</t>
  </si>
  <si>
    <t>Uitslagen IBOP 2016</t>
  </si>
  <si>
    <t>Wylster 463</t>
  </si>
  <si>
    <t>Mirthe fan 'e Lange Ekers</t>
  </si>
  <si>
    <t>Mevr. L.E.J. v.d. Vaart</t>
  </si>
  <si>
    <t>Kroon</t>
  </si>
  <si>
    <t>Onderstaand de uitslagen van de IBOP gereden op 9 juni te Wergea</t>
  </si>
  <si>
    <t>Wineke 'fan Panhuys"</t>
  </si>
  <si>
    <t>T. Wijma</t>
  </si>
  <si>
    <t>Elke K.</t>
  </si>
  <si>
    <t>Meinse 439</t>
  </si>
  <si>
    <t>Fam Tanck</t>
  </si>
  <si>
    <t>Fiene van Halfweg</t>
  </si>
  <si>
    <t>Jakob 302</t>
  </si>
  <si>
    <t>K.D. de Vrij</t>
  </si>
  <si>
    <t>Marleen van Formerum</t>
  </si>
  <si>
    <t>Mevr. M.C. Francis-Bakker</t>
  </si>
  <si>
    <t>Hiva von Laar</t>
  </si>
  <si>
    <t>Irina Hafner-Jung</t>
  </si>
  <si>
    <t>Zelda Harmet W.</t>
  </si>
  <si>
    <t>Ielke 382</t>
  </si>
  <si>
    <t>C.T. Frazer</t>
  </si>
  <si>
    <t>Maerle van Rijnwoude</t>
  </si>
  <si>
    <t>Tymon 456</t>
  </si>
  <si>
    <t>Fam. T. Bouma</t>
  </si>
  <si>
    <t>Hettie van Houtbroek</t>
  </si>
  <si>
    <t>Fam. F. de Jong</t>
  </si>
  <si>
    <t>Marije Helena L.</t>
  </si>
  <si>
    <t>Mevr. M. van Steenis</t>
  </si>
  <si>
    <t>Mefrou fan 't Brillehof</t>
  </si>
  <si>
    <t>J. Cordes</t>
  </si>
  <si>
    <t>Hillie</t>
  </si>
  <si>
    <t>Tietse 428</t>
  </si>
  <si>
    <t>F. Wemmenhove</t>
  </si>
  <si>
    <t>Jeldau van de Anne Hoeve</t>
  </si>
  <si>
    <t>Tsjalke 397</t>
  </si>
  <si>
    <t>Esoca fan Fjildsicht</t>
  </si>
  <si>
    <t>Harmen 424</t>
  </si>
  <si>
    <t>G.G.F. van Dijkhuizen &amp; M.G. Griffioen</t>
  </si>
  <si>
    <t>Y.P. Elgersma</t>
  </si>
  <si>
    <t>Jetske E.</t>
  </si>
  <si>
    <t>Thialda fan Marheim</t>
  </si>
  <si>
    <t>Fridse 423</t>
  </si>
  <si>
    <t>Mevr. A.L. Steen-Sytsma</t>
  </si>
  <si>
    <t>Mila fân Stal Bellefleur</t>
  </si>
  <si>
    <t>Mevr. A. Hacquebord</t>
  </si>
  <si>
    <t>Marije van de Wolwarren</t>
  </si>
  <si>
    <t>T. Vaatstra-v.d. Ploeg</t>
  </si>
  <si>
    <t>Jade</t>
  </si>
  <si>
    <t>Wikke 404</t>
  </si>
  <si>
    <t>W.H.P. Hendriks</t>
  </si>
  <si>
    <t>Nanda fan Marksate</t>
  </si>
  <si>
    <t>Mts. Hofstee</t>
  </si>
  <si>
    <t>Hiltsje fan de Geastdyk</t>
  </si>
  <si>
    <t>Ulke 338</t>
  </si>
  <si>
    <t>G. en L. Wester</t>
  </si>
  <si>
    <t>Wendy van Diphoorn</t>
  </si>
  <si>
    <t>Ulbert 390</t>
  </si>
  <si>
    <t>F.L. van Vessem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</si>
</sst>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-&quot;fl&quot;\ * #,##0_-;_-&quot;fl&quot;\ * #,##0\-;_-&quot;fl&quot;\ * &quot;-&quot;_-;_-@_-"/>
    <numFmt numFmtId="184" formatCode="_-&quot;fl&quot;\ * #,##0.00_-;_-&quot;fl&quot;\ * #,##0.00\-;_-&quot;fl&quot;\ * &quot;-&quot;??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5" borderId="0" applyNumberFormat="0" applyBorder="0" applyAlignment="0" applyProtection="0"/>
    <xf numFmtId="0" fontId="19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" fillId="9" borderId="0" applyNumberFormat="0" applyBorder="0" applyAlignment="0" applyProtection="0"/>
    <xf numFmtId="0" fontId="19" fillId="21" borderId="0" applyNumberFormat="0" applyBorder="0" applyAlignment="0" applyProtection="0"/>
    <xf numFmtId="0" fontId="1" fillId="15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3" fillId="25" borderId="0" applyNumberFormat="0" applyBorder="0" applyAlignment="0" applyProtection="0"/>
    <xf numFmtId="0" fontId="20" fillId="26" borderId="0" applyNumberFormat="0" applyBorder="0" applyAlignment="0" applyProtection="0"/>
    <xf numFmtId="0" fontId="3" fillId="17" borderId="0" applyNumberFormat="0" applyBorder="0" applyAlignment="0" applyProtection="0"/>
    <xf numFmtId="0" fontId="20" fillId="27" borderId="0" applyNumberFormat="0" applyBorder="0" applyAlignment="0" applyProtection="0"/>
    <xf numFmtId="0" fontId="3" fillId="19" borderId="0" applyNumberFormat="0" applyBorder="0" applyAlignment="0" applyProtection="0"/>
    <xf numFmtId="0" fontId="20" fillId="28" borderId="0" applyNumberFormat="0" applyBorder="0" applyAlignment="0" applyProtection="0"/>
    <xf numFmtId="0" fontId="3" fillId="29" borderId="0" applyNumberFormat="0" applyBorder="0" applyAlignment="0" applyProtection="0"/>
    <xf numFmtId="0" fontId="20" fillId="30" borderId="0" applyNumberFormat="0" applyBorder="0" applyAlignment="0" applyProtection="0"/>
    <xf numFmtId="0" fontId="3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34" borderId="0" applyNumberFormat="0" applyBorder="0" applyAlignment="0" applyProtection="0"/>
    <xf numFmtId="0" fontId="3" fillId="35" borderId="0" applyNumberFormat="0" applyBorder="0" applyAlignment="0" applyProtection="0"/>
    <xf numFmtId="0" fontId="20" fillId="36" borderId="0" applyNumberFormat="0" applyBorder="0" applyAlignment="0" applyProtection="0"/>
    <xf numFmtId="0" fontId="3" fillId="37" borderId="0" applyNumberFormat="0" applyBorder="0" applyAlignment="0" applyProtection="0"/>
    <xf numFmtId="0" fontId="20" fillId="38" borderId="0" applyNumberFormat="0" applyBorder="0" applyAlignment="0" applyProtection="0"/>
    <xf numFmtId="0" fontId="3" fillId="39" borderId="0" applyNumberFormat="0" applyBorder="0" applyAlignment="0" applyProtection="0"/>
    <xf numFmtId="0" fontId="20" fillId="40" borderId="0" applyNumberFormat="0" applyBorder="0" applyAlignment="0" applyProtection="0"/>
    <xf numFmtId="0" fontId="3" fillId="29" borderId="0" applyNumberFormat="0" applyBorder="0" applyAlignment="0" applyProtection="0"/>
    <xf numFmtId="0" fontId="20" fillId="41" borderId="0" applyNumberFormat="0" applyBorder="0" applyAlignment="0" applyProtection="0"/>
    <xf numFmtId="0" fontId="3" fillId="31" borderId="0" applyNumberFormat="0" applyBorder="0" applyAlignment="0" applyProtection="0"/>
    <xf numFmtId="0" fontId="20" fillId="42" borderId="0" applyNumberFormat="0" applyBorder="0" applyAlignment="0" applyProtection="0"/>
    <xf numFmtId="0" fontId="3" fillId="43" borderId="0" applyNumberFormat="0" applyBorder="0" applyAlignment="0" applyProtection="0"/>
    <xf numFmtId="0" fontId="13" fillId="5" borderId="0" applyNumberFormat="0" applyBorder="0" applyAlignment="0" applyProtection="0"/>
    <xf numFmtId="0" fontId="21" fillId="44" borderId="1" applyNumberFormat="0" applyAlignment="0" applyProtection="0"/>
    <xf numFmtId="0" fontId="4" fillId="45" borderId="2" applyNumberFormat="0" applyAlignment="0" applyProtection="0"/>
    <xf numFmtId="0" fontId="5" fillId="46" borderId="3" applyNumberFormat="0" applyAlignment="0" applyProtection="0"/>
    <xf numFmtId="0" fontId="22" fillId="47" borderId="4" applyNumberFormat="0" applyAlignment="0" applyProtection="0"/>
    <xf numFmtId="0" fontId="17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48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8" fillId="13" borderId="2" applyNumberFormat="0" applyAlignment="0" applyProtection="0"/>
    <xf numFmtId="0" fontId="25" fillId="4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12" applyNumberFormat="0" applyFill="0" applyAlignment="0" applyProtection="0"/>
    <xf numFmtId="0" fontId="29" fillId="50" borderId="0" applyNumberFormat="0" applyBorder="0" applyAlignment="0" applyProtection="0"/>
    <xf numFmtId="0" fontId="12" fillId="51" borderId="0" applyNumberFormat="0" applyBorder="0" applyAlignment="0" applyProtection="0"/>
    <xf numFmtId="0" fontId="0" fillId="52" borderId="13" applyNumberFormat="0" applyFont="0" applyAlignment="0" applyProtection="0"/>
    <xf numFmtId="0" fontId="0" fillId="53" borderId="14" applyNumberFormat="0" applyFont="0" applyAlignment="0" applyProtection="0"/>
    <xf numFmtId="0" fontId="30" fillId="54" borderId="0" applyNumberFormat="0" applyBorder="0" applyAlignment="0" applyProtection="0"/>
    <xf numFmtId="0" fontId="16" fillId="45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6" applyNumberFormat="0" applyFill="0" applyAlignment="0" applyProtection="0"/>
    <xf numFmtId="0" fontId="15" fillId="0" borderId="17" applyNumberFormat="0" applyFill="0" applyAlignment="0" applyProtection="0"/>
    <xf numFmtId="0" fontId="33" fillId="44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180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180" fontId="0" fillId="0" borderId="0" xfId="0" applyNumberFormat="1" applyFont="1" applyAlignment="1">
      <alignment horizontal="left"/>
    </xf>
    <xf numFmtId="180" fontId="0" fillId="0" borderId="0" xfId="0" applyNumberFormat="1" applyFont="1" applyBorder="1" applyAlignment="1">
      <alignment horizontal="center" vertical="top" wrapText="1"/>
    </xf>
    <xf numFmtId="180" fontId="0" fillId="0" borderId="0" xfId="0" applyNumberFormat="1" applyFont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erekening" xfId="64"/>
    <cellStyle name="Calculation" xfId="65"/>
    <cellStyle name="Check Cell" xfId="66"/>
    <cellStyle name="Controlecel" xfId="67"/>
    <cellStyle name="Explanatory Text" xfId="68"/>
    <cellStyle name="Gekoppelde cel" xfId="69"/>
    <cellStyle name="Goed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Invoer" xfId="77"/>
    <cellStyle name="Comma" xfId="78"/>
    <cellStyle name="Comma [0]" xfId="79"/>
    <cellStyle name="Kop 1" xfId="80"/>
    <cellStyle name="Kop 2" xfId="81"/>
    <cellStyle name="Kop 3" xfId="82"/>
    <cellStyle name="Kop 4" xfId="83"/>
    <cellStyle name="Linked Cell" xfId="84"/>
    <cellStyle name="Neutraal" xfId="85"/>
    <cellStyle name="Neutral" xfId="86"/>
    <cellStyle name="Note" xfId="87"/>
    <cellStyle name="Notitie" xfId="88"/>
    <cellStyle name="Ongeldig" xfId="89"/>
    <cellStyle name="Output" xfId="90"/>
    <cellStyle name="Percent" xfId="91"/>
    <cellStyle name="Standaard 2" xfId="92"/>
    <cellStyle name="Titel" xfId="93"/>
    <cellStyle name="Title" xfId="94"/>
    <cellStyle name="Totaal" xfId="95"/>
    <cellStyle name="Total" xfId="96"/>
    <cellStyle name="Uitvoer" xfId="97"/>
    <cellStyle name="Currency" xfId="98"/>
    <cellStyle name="Currency [0]" xfId="99"/>
    <cellStyle name="Verklarende tekst" xfId="100"/>
    <cellStyle name="Waarschuwingstekst" xfId="101"/>
    <cellStyle name="Warning Text" xfId="102"/>
  </cellStyles>
  <dxfs count="1">
    <dxf>
      <font>
        <b val="0"/>
        <i val="0"/>
        <u val="none"/>
        <strike val="0"/>
        <sz val="10"/>
        <name val="Arial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P14" sqref="P14"/>
    </sheetView>
  </sheetViews>
  <sheetFormatPr defaultColWidth="9.140625" defaultRowHeight="15" customHeight="1"/>
  <cols>
    <col min="1" max="1" width="29.140625" style="1" customWidth="1"/>
    <col min="2" max="2" width="14.8515625" style="1" customWidth="1"/>
    <col min="3" max="3" width="33.7109375" style="2" customWidth="1"/>
    <col min="4" max="4" width="11.140625" style="2" customWidth="1"/>
    <col min="5" max="5" width="10.8515625" style="2" customWidth="1"/>
    <col min="6" max="6" width="11.57421875" style="2" customWidth="1"/>
    <col min="7" max="7" width="14.421875" style="2" customWidth="1"/>
    <col min="8" max="9" width="10.57421875" style="1" customWidth="1"/>
    <col min="10" max="10" width="11.00390625" style="1" customWidth="1"/>
    <col min="11" max="16384" width="9.140625" style="1" customWidth="1"/>
  </cols>
  <sheetData>
    <row r="1" spans="1:7" s="3" customFormat="1" ht="15" customHeight="1">
      <c r="A1" s="3" t="s">
        <v>30</v>
      </c>
      <c r="C1" s="4"/>
      <c r="D1" s="4"/>
      <c r="E1" s="4"/>
      <c r="F1" s="4"/>
      <c r="G1" s="4"/>
    </row>
    <row r="3" spans="1:7" s="3" customFormat="1" ht="15" customHeight="1">
      <c r="A3" s="3" t="s">
        <v>35</v>
      </c>
      <c r="C3" s="4"/>
      <c r="D3" s="4"/>
      <c r="E3" s="4"/>
      <c r="F3" s="4"/>
      <c r="G3" s="4"/>
    </row>
    <row r="4" spans="4:11" s="3" customFormat="1" ht="15" customHeight="1">
      <c r="D4" s="4"/>
      <c r="E4" s="4"/>
      <c r="F4" s="4"/>
      <c r="G4" s="4"/>
      <c r="H4" s="4"/>
      <c r="I4" s="4"/>
      <c r="J4" s="4"/>
      <c r="K4" s="4"/>
    </row>
    <row r="5" spans="1:10" s="3" customFormat="1" ht="15" customHeight="1">
      <c r="A5" s="3" t="s">
        <v>7</v>
      </c>
      <c r="D5" s="4"/>
      <c r="E5" s="4"/>
      <c r="F5" s="4"/>
      <c r="G5" s="4" t="s">
        <v>12</v>
      </c>
      <c r="H5" s="4"/>
      <c r="I5" s="4"/>
      <c r="J5" s="4"/>
    </row>
    <row r="6" spans="1:12" s="3" customFormat="1" ht="15" customHeight="1">
      <c r="A6" s="3" t="s">
        <v>0</v>
      </c>
      <c r="B6" s="3" t="s">
        <v>4</v>
      </c>
      <c r="C6" s="3" t="s">
        <v>5</v>
      </c>
      <c r="D6" s="4" t="s">
        <v>1</v>
      </c>
      <c r="E6" s="4" t="s">
        <v>2</v>
      </c>
      <c r="F6" s="4" t="s">
        <v>3</v>
      </c>
      <c r="G6" s="4" t="s">
        <v>10</v>
      </c>
      <c r="H6" s="4" t="s">
        <v>11</v>
      </c>
      <c r="I6" s="4" t="s">
        <v>13</v>
      </c>
      <c r="J6" s="4" t="s">
        <v>9</v>
      </c>
      <c r="K6" s="4" t="s">
        <v>6</v>
      </c>
      <c r="L6" s="3" t="s">
        <v>29</v>
      </c>
    </row>
    <row r="7" spans="1:11" s="5" customFormat="1" ht="15" customHeight="1">
      <c r="A7" s="5" t="s">
        <v>36</v>
      </c>
      <c r="B7" s="5" t="s">
        <v>21</v>
      </c>
      <c r="C7" s="5" t="s">
        <v>37</v>
      </c>
      <c r="D7" s="6">
        <v>6</v>
      </c>
      <c r="E7" s="6">
        <v>8</v>
      </c>
      <c r="F7" s="6">
        <v>7.5</v>
      </c>
      <c r="G7" s="6">
        <v>8</v>
      </c>
      <c r="H7" s="6">
        <v>7</v>
      </c>
      <c r="I7" s="6">
        <v>7</v>
      </c>
      <c r="J7" s="6">
        <v>7.5</v>
      </c>
      <c r="K7" s="8">
        <f>(D7*2)+(E7*2)+(F7*2)+(G7*2)+H7+I7+J7</f>
        <v>80.5</v>
      </c>
    </row>
    <row r="8" spans="1:11" s="5" customFormat="1" ht="15" customHeight="1">
      <c r="A8" s="5" t="s">
        <v>38</v>
      </c>
      <c r="B8" s="5" t="s">
        <v>39</v>
      </c>
      <c r="C8" s="5" t="s">
        <v>40</v>
      </c>
      <c r="D8" s="6">
        <v>5.5</v>
      </c>
      <c r="E8" s="6">
        <v>7</v>
      </c>
      <c r="F8" s="6">
        <v>6.5</v>
      </c>
      <c r="G8" s="6">
        <v>7</v>
      </c>
      <c r="H8" s="6">
        <v>7</v>
      </c>
      <c r="I8" s="6">
        <v>7.5</v>
      </c>
      <c r="J8" s="6">
        <v>7</v>
      </c>
      <c r="K8" s="8">
        <f>(D8*2)+(E8*2)+(F8*2)+(G8*2)+H8+I8+J8</f>
        <v>73.5</v>
      </c>
    </row>
    <row r="9" spans="1:11" s="5" customFormat="1" ht="15" customHeight="1">
      <c r="A9" s="5" t="s">
        <v>41</v>
      </c>
      <c r="B9" s="5" t="s">
        <v>42</v>
      </c>
      <c r="C9" s="5" t="s">
        <v>43</v>
      </c>
      <c r="D9" s="6">
        <v>5</v>
      </c>
      <c r="E9" s="6">
        <v>6.5</v>
      </c>
      <c r="F9" s="6">
        <v>6</v>
      </c>
      <c r="G9" s="6">
        <v>6.5</v>
      </c>
      <c r="H9" s="6">
        <v>6.5</v>
      </c>
      <c r="I9" s="6">
        <v>6.5</v>
      </c>
      <c r="J9" s="6">
        <v>7</v>
      </c>
      <c r="K9" s="8">
        <f>(D9*2)+(E9*2)+(F9*2)+(G9*2)+H9+I9+J9</f>
        <v>68</v>
      </c>
    </row>
    <row r="10" spans="1:12" s="5" customFormat="1" ht="15" customHeight="1">
      <c r="A10" s="5" t="s">
        <v>44</v>
      </c>
      <c r="B10" s="5" t="s">
        <v>14</v>
      </c>
      <c r="C10" s="5" t="s">
        <v>45</v>
      </c>
      <c r="D10" s="6">
        <v>7</v>
      </c>
      <c r="E10" s="6">
        <v>7.5</v>
      </c>
      <c r="F10" s="6">
        <v>7.5</v>
      </c>
      <c r="G10" s="6">
        <v>8</v>
      </c>
      <c r="H10" s="6">
        <v>7.5</v>
      </c>
      <c r="I10" s="6">
        <v>7.5</v>
      </c>
      <c r="J10" s="6">
        <v>7.5</v>
      </c>
      <c r="K10" s="8">
        <f>(D10*2)+(E10*2)+(F10*2)+(G10*2)+H10+I10+J10</f>
        <v>82.5</v>
      </c>
      <c r="L10" s="5" t="s">
        <v>34</v>
      </c>
    </row>
    <row r="11" spans="1:11" s="5" customFormat="1" ht="15" customHeight="1">
      <c r="A11" s="5" t="s">
        <v>46</v>
      </c>
      <c r="B11" s="5" t="s">
        <v>16</v>
      </c>
      <c r="C11" s="5" t="s">
        <v>47</v>
      </c>
      <c r="D11" s="6">
        <v>7.5</v>
      </c>
      <c r="E11" s="6">
        <v>7</v>
      </c>
      <c r="F11" s="6">
        <v>6</v>
      </c>
      <c r="G11" s="6">
        <v>6.5</v>
      </c>
      <c r="H11" s="6">
        <v>7</v>
      </c>
      <c r="I11" s="6">
        <v>6</v>
      </c>
      <c r="J11" s="6">
        <v>6.5</v>
      </c>
      <c r="K11" s="8">
        <f>(D11*2)+(E11*2)+(F11*2)+(G11*2)+H11+I11+J11</f>
        <v>73.5</v>
      </c>
    </row>
    <row r="12" spans="1:11" s="5" customFormat="1" ht="15" customHeight="1">
      <c r="A12" s="5" t="s">
        <v>48</v>
      </c>
      <c r="B12" s="5" t="s">
        <v>49</v>
      </c>
      <c r="C12" s="5" t="s">
        <v>50</v>
      </c>
      <c r="D12" s="6">
        <v>6</v>
      </c>
      <c r="E12" s="6">
        <v>7</v>
      </c>
      <c r="F12" s="6">
        <v>7</v>
      </c>
      <c r="G12" s="6">
        <v>6.5</v>
      </c>
      <c r="H12" s="6">
        <v>7</v>
      </c>
      <c r="I12" s="6">
        <v>6.5</v>
      </c>
      <c r="J12" s="6">
        <v>7</v>
      </c>
      <c r="K12" s="8">
        <f aca="true" t="shared" si="0" ref="K12:K20">(D12*2)+(E12*2)+(F12*2)+(G12*2)+H12+I12+J12</f>
        <v>73.5</v>
      </c>
    </row>
    <row r="13" spans="1:11" s="5" customFormat="1" ht="15" customHeight="1">
      <c r="A13" s="5" t="s">
        <v>51</v>
      </c>
      <c r="B13" s="5" t="s">
        <v>52</v>
      </c>
      <c r="C13" s="5" t="s">
        <v>53</v>
      </c>
      <c r="D13" s="6">
        <v>7</v>
      </c>
      <c r="E13" s="6">
        <v>6.5</v>
      </c>
      <c r="F13" s="6">
        <v>6</v>
      </c>
      <c r="G13" s="6">
        <v>6</v>
      </c>
      <c r="H13" s="6">
        <v>6.5</v>
      </c>
      <c r="I13" s="6">
        <v>6</v>
      </c>
      <c r="J13" s="6">
        <v>6</v>
      </c>
      <c r="K13" s="8">
        <f t="shared" si="0"/>
        <v>69.5</v>
      </c>
    </row>
    <row r="14" spans="1:11" s="5" customFormat="1" ht="15" customHeight="1">
      <c r="A14" s="5" t="s">
        <v>54</v>
      </c>
      <c r="B14" s="5" t="s">
        <v>14</v>
      </c>
      <c r="C14" s="5" t="s">
        <v>55</v>
      </c>
      <c r="D14" s="6">
        <v>7</v>
      </c>
      <c r="E14" s="6">
        <v>7</v>
      </c>
      <c r="F14" s="6">
        <v>7</v>
      </c>
      <c r="G14" s="6">
        <v>7</v>
      </c>
      <c r="H14" s="6">
        <v>7</v>
      </c>
      <c r="I14" s="6">
        <v>7</v>
      </c>
      <c r="J14" s="6">
        <v>7</v>
      </c>
      <c r="K14" s="8">
        <f t="shared" si="0"/>
        <v>77</v>
      </c>
    </row>
    <row r="15" spans="1:12" s="5" customFormat="1" ht="15" customHeight="1">
      <c r="A15" s="5" t="s">
        <v>56</v>
      </c>
      <c r="B15" s="5" t="s">
        <v>15</v>
      </c>
      <c r="C15" s="5" t="s">
        <v>57</v>
      </c>
      <c r="D15" s="6">
        <v>7</v>
      </c>
      <c r="E15" s="6">
        <v>7.5</v>
      </c>
      <c r="F15" s="6">
        <v>7.5</v>
      </c>
      <c r="G15" s="6">
        <v>7.5</v>
      </c>
      <c r="H15" s="6">
        <v>7</v>
      </c>
      <c r="I15" s="6">
        <v>7</v>
      </c>
      <c r="J15" s="6">
        <v>7</v>
      </c>
      <c r="K15" s="8">
        <f t="shared" si="0"/>
        <v>80</v>
      </c>
      <c r="L15" s="5" t="s">
        <v>34</v>
      </c>
    </row>
    <row r="16" spans="1:11" s="5" customFormat="1" ht="17.25" customHeight="1">
      <c r="A16" s="5" t="s">
        <v>58</v>
      </c>
      <c r="B16" s="5" t="s">
        <v>18</v>
      </c>
      <c r="C16" s="5" t="s">
        <v>59</v>
      </c>
      <c r="D16" s="6">
        <v>6</v>
      </c>
      <c r="E16" s="6">
        <v>7.5</v>
      </c>
      <c r="F16" s="6">
        <v>7</v>
      </c>
      <c r="G16" s="6">
        <v>6.5</v>
      </c>
      <c r="H16" s="6">
        <v>7</v>
      </c>
      <c r="I16" s="6">
        <v>6.5</v>
      </c>
      <c r="J16" s="6">
        <v>7</v>
      </c>
      <c r="K16" s="8">
        <f t="shared" si="0"/>
        <v>74.5</v>
      </c>
    </row>
    <row r="17" spans="1:11" s="5" customFormat="1" ht="15" customHeight="1">
      <c r="A17" s="5" t="s">
        <v>60</v>
      </c>
      <c r="B17" s="5" t="s">
        <v>61</v>
      </c>
      <c r="C17" s="5" t="s">
        <v>62</v>
      </c>
      <c r="D17" s="6">
        <v>6</v>
      </c>
      <c r="E17" s="6">
        <v>6.5</v>
      </c>
      <c r="F17" s="6">
        <v>7</v>
      </c>
      <c r="G17" s="6">
        <v>6.5</v>
      </c>
      <c r="H17" s="6">
        <v>6.5</v>
      </c>
      <c r="I17" s="6">
        <v>7</v>
      </c>
      <c r="J17" s="6">
        <v>7</v>
      </c>
      <c r="K17" s="8">
        <f t="shared" si="0"/>
        <v>72.5</v>
      </c>
    </row>
    <row r="18" spans="1:12" s="5" customFormat="1" ht="15" customHeight="1">
      <c r="A18" s="5" t="s">
        <v>32</v>
      </c>
      <c r="B18" s="5" t="s">
        <v>20</v>
      </c>
      <c r="C18" s="5" t="s">
        <v>33</v>
      </c>
      <c r="D18" s="6">
        <v>7</v>
      </c>
      <c r="E18" s="6">
        <v>7</v>
      </c>
      <c r="F18" s="6">
        <v>7</v>
      </c>
      <c r="G18" s="6">
        <v>7</v>
      </c>
      <c r="H18" s="6">
        <v>7</v>
      </c>
      <c r="I18" s="6">
        <v>7</v>
      </c>
      <c r="J18" s="6">
        <v>7</v>
      </c>
      <c r="K18" s="8">
        <f>(D18*2)+(E18*2)+(F18*2)+(G18*2)+H18+I18+J18</f>
        <v>77</v>
      </c>
      <c r="L18" s="5" t="s">
        <v>34</v>
      </c>
    </row>
    <row r="19" spans="1:11" s="5" customFormat="1" ht="15" customHeight="1">
      <c r="A19" s="5" t="s">
        <v>63</v>
      </c>
      <c r="B19" s="5" t="s">
        <v>64</v>
      </c>
      <c r="C19" s="5" t="s">
        <v>43</v>
      </c>
      <c r="D19" s="6">
        <v>5.5</v>
      </c>
      <c r="E19" s="6">
        <v>6.5</v>
      </c>
      <c r="F19" s="6">
        <v>6</v>
      </c>
      <c r="G19" s="6">
        <v>6.5</v>
      </c>
      <c r="H19" s="6">
        <v>6</v>
      </c>
      <c r="I19" s="6">
        <v>6</v>
      </c>
      <c r="J19" s="6">
        <v>6.5</v>
      </c>
      <c r="K19" s="8">
        <f>(D19*2)+(E19*2)+(F19*2)+(G19*2)+H19+I19+J19</f>
        <v>67.5</v>
      </c>
    </row>
    <row r="20" spans="1:11" s="5" customFormat="1" ht="17.25" customHeight="1">
      <c r="A20" s="5" t="s">
        <v>65</v>
      </c>
      <c r="B20" s="5" t="s">
        <v>66</v>
      </c>
      <c r="C20" s="5" t="s">
        <v>67</v>
      </c>
      <c r="D20" s="6">
        <v>6</v>
      </c>
      <c r="E20" s="6">
        <v>7</v>
      </c>
      <c r="F20" s="6">
        <v>6.5</v>
      </c>
      <c r="G20" s="6">
        <v>7</v>
      </c>
      <c r="H20" s="6">
        <v>7</v>
      </c>
      <c r="I20" s="6">
        <v>6.5</v>
      </c>
      <c r="J20" s="6">
        <v>7.5</v>
      </c>
      <c r="K20" s="8">
        <f t="shared" si="0"/>
        <v>74</v>
      </c>
    </row>
    <row r="21" spans="3:8" s="5" customFormat="1" ht="15" customHeight="1">
      <c r="C21" s="6"/>
      <c r="D21" s="6"/>
      <c r="E21" s="6"/>
      <c r="F21" s="6"/>
      <c r="G21" s="6"/>
      <c r="H21" s="6"/>
    </row>
    <row r="22" spans="1:11" ht="15" customHeight="1">
      <c r="A22" s="3" t="s">
        <v>8</v>
      </c>
      <c r="F22" s="1"/>
      <c r="G22" s="4" t="s">
        <v>12</v>
      </c>
      <c r="H22" s="2"/>
      <c r="I22" s="2"/>
      <c r="J22" s="2"/>
      <c r="K22" s="2"/>
    </row>
    <row r="23" spans="1:12" ht="15" customHeight="1">
      <c r="A23" s="3" t="s">
        <v>0</v>
      </c>
      <c r="B23" s="3" t="s">
        <v>4</v>
      </c>
      <c r="C23" s="3" t="s">
        <v>5</v>
      </c>
      <c r="D23" s="4" t="s">
        <v>1</v>
      </c>
      <c r="E23" s="4" t="s">
        <v>2</v>
      </c>
      <c r="F23" s="4" t="s">
        <v>3</v>
      </c>
      <c r="G23" s="4" t="s">
        <v>10</v>
      </c>
      <c r="H23" s="4" t="s">
        <v>11</v>
      </c>
      <c r="I23" s="4" t="s">
        <v>13</v>
      </c>
      <c r="J23" s="4" t="s">
        <v>9</v>
      </c>
      <c r="K23" s="4" t="s">
        <v>6</v>
      </c>
      <c r="L23" s="3" t="s">
        <v>29</v>
      </c>
    </row>
    <row r="24" spans="1:11" ht="15" customHeight="1">
      <c r="A24" s="7" t="s">
        <v>69</v>
      </c>
      <c r="B24" s="7" t="s">
        <v>18</v>
      </c>
      <c r="C24" s="7" t="s">
        <v>68</v>
      </c>
      <c r="D24" s="6">
        <v>6</v>
      </c>
      <c r="E24" s="6">
        <v>7</v>
      </c>
      <c r="F24" s="6">
        <v>8</v>
      </c>
      <c r="G24" s="6">
        <v>7.5</v>
      </c>
      <c r="H24" s="6">
        <v>7</v>
      </c>
      <c r="I24" s="6">
        <v>7</v>
      </c>
      <c r="J24" s="8">
        <v>7.5</v>
      </c>
      <c r="K24" s="8">
        <f>(D24*2)+(E24*2)+(F24*2)+(G24*2)+H24+I24+J24</f>
        <v>78.5</v>
      </c>
    </row>
    <row r="25" spans="1:11" ht="15" customHeight="1">
      <c r="A25" s="7" t="s">
        <v>70</v>
      </c>
      <c r="B25" s="7" t="s">
        <v>71</v>
      </c>
      <c r="C25" s="7" t="s">
        <v>72</v>
      </c>
      <c r="D25" s="6">
        <v>6.5</v>
      </c>
      <c r="E25" s="6">
        <v>6</v>
      </c>
      <c r="F25" s="6">
        <v>6</v>
      </c>
      <c r="G25" s="6">
        <v>6.5</v>
      </c>
      <c r="H25" s="6">
        <v>6</v>
      </c>
      <c r="I25" s="6">
        <v>6.5</v>
      </c>
      <c r="J25" s="8">
        <v>7</v>
      </c>
      <c r="K25" s="8">
        <f>(D25*2)+(E25*2)+(F25*2)+(G25*2)+H25+I25+J25</f>
        <v>69.5</v>
      </c>
    </row>
    <row r="26" spans="1:12" ht="15" customHeight="1">
      <c r="A26" s="7" t="s">
        <v>73</v>
      </c>
      <c r="B26" s="7" t="s">
        <v>17</v>
      </c>
      <c r="C26" s="7" t="s">
        <v>74</v>
      </c>
      <c r="D26" s="6">
        <v>7</v>
      </c>
      <c r="E26" s="6">
        <v>7.5</v>
      </c>
      <c r="F26" s="6">
        <v>7.5</v>
      </c>
      <c r="G26" s="6">
        <v>7.5</v>
      </c>
      <c r="H26" s="6">
        <v>7</v>
      </c>
      <c r="I26" s="6">
        <v>7.5</v>
      </c>
      <c r="J26" s="8">
        <v>7</v>
      </c>
      <c r="K26" s="8">
        <f>(D26*2)+(E26*2)+(F26*2)+(G26*2)+H26+I26+J26</f>
        <v>80.5</v>
      </c>
      <c r="L26" s="1" t="s">
        <v>34</v>
      </c>
    </row>
    <row r="27" spans="1:11" ht="15" customHeight="1">
      <c r="A27" s="7" t="s">
        <v>75</v>
      </c>
      <c r="B27" s="7" t="s">
        <v>31</v>
      </c>
      <c r="C27" s="7" t="s">
        <v>76</v>
      </c>
      <c r="D27" s="6">
        <v>7.5</v>
      </c>
      <c r="E27" s="6">
        <v>7.5</v>
      </c>
      <c r="F27" s="6">
        <v>5.5</v>
      </c>
      <c r="G27" s="6">
        <v>7</v>
      </c>
      <c r="H27" s="6">
        <v>6.5</v>
      </c>
      <c r="I27" s="6">
        <v>6</v>
      </c>
      <c r="J27" s="8">
        <v>6.5</v>
      </c>
      <c r="K27" s="8">
        <f>(D27*2)+(E27*2)+(F27*2)+(G27*2)+H27+I27+J27</f>
        <v>74</v>
      </c>
    </row>
    <row r="28" spans="1:11" ht="15" customHeight="1">
      <c r="A28" s="7" t="s">
        <v>77</v>
      </c>
      <c r="B28" s="7" t="s">
        <v>18</v>
      </c>
      <c r="C28" s="7" t="s">
        <v>79</v>
      </c>
      <c r="D28" s="6">
        <v>5.5</v>
      </c>
      <c r="E28" s="6">
        <v>6.5</v>
      </c>
      <c r="F28" s="6">
        <v>6</v>
      </c>
      <c r="G28" s="6">
        <v>6.5</v>
      </c>
      <c r="H28" s="6">
        <v>6.5</v>
      </c>
      <c r="I28" s="6">
        <v>6</v>
      </c>
      <c r="J28" s="8">
        <v>7.5</v>
      </c>
      <c r="K28" s="8">
        <f>(D28*2)+(E28*2)+(F28*2)+(G28*2)+H28+I28+J28</f>
        <v>69</v>
      </c>
    </row>
    <row r="29" spans="1:11" ht="15" customHeight="1">
      <c r="A29" s="7" t="s">
        <v>80</v>
      </c>
      <c r="B29" s="7" t="s">
        <v>78</v>
      </c>
      <c r="C29" s="7" t="s">
        <v>81</v>
      </c>
      <c r="D29" s="6">
        <v>6.5</v>
      </c>
      <c r="E29" s="6">
        <v>7.5</v>
      </c>
      <c r="F29" s="6">
        <v>6</v>
      </c>
      <c r="G29" s="6">
        <v>7</v>
      </c>
      <c r="H29" s="6">
        <v>6.5</v>
      </c>
      <c r="I29" s="6">
        <v>6.5</v>
      </c>
      <c r="J29" s="8">
        <v>6.5</v>
      </c>
      <c r="K29" s="8">
        <f>(D29*2)+(E29*2)+(F29*2)+(G29*2)+H29+I29+J29</f>
        <v>73.5</v>
      </c>
    </row>
    <row r="30" spans="1:11" ht="15" customHeight="1">
      <c r="A30" s="7" t="s">
        <v>82</v>
      </c>
      <c r="B30" s="7" t="s">
        <v>83</v>
      </c>
      <c r="C30" s="7" t="s">
        <v>84</v>
      </c>
      <c r="D30" s="6">
        <v>6.5</v>
      </c>
      <c r="E30" s="6">
        <v>8</v>
      </c>
      <c r="F30" s="6">
        <v>7</v>
      </c>
      <c r="G30" s="6">
        <v>7.5</v>
      </c>
      <c r="H30" s="6">
        <v>8</v>
      </c>
      <c r="I30" s="6">
        <v>7.5</v>
      </c>
      <c r="J30" s="8">
        <v>7.5</v>
      </c>
      <c r="K30" s="8">
        <f>(D30*2)+(E30*2)+(F30*2)+(G30*2)+H30+I30+J30</f>
        <v>81</v>
      </c>
    </row>
    <row r="31" spans="1:11" ht="15" customHeight="1">
      <c r="A31" s="7" t="s">
        <v>22</v>
      </c>
      <c r="B31" s="7" t="s">
        <v>19</v>
      </c>
      <c r="C31" s="7" t="s">
        <v>23</v>
      </c>
      <c r="D31" s="6">
        <v>6</v>
      </c>
      <c r="E31" s="6">
        <v>7</v>
      </c>
      <c r="F31" s="6">
        <v>7</v>
      </c>
      <c r="G31" s="6">
        <v>6.5</v>
      </c>
      <c r="H31" s="6">
        <v>6.5</v>
      </c>
      <c r="I31" s="6">
        <v>6.5</v>
      </c>
      <c r="J31" s="8">
        <v>7</v>
      </c>
      <c r="K31" s="8">
        <f>(D31*2)+(E31*2)+(F31*2)+(G31*2)+H31+I31+J31</f>
        <v>73</v>
      </c>
    </row>
    <row r="32" spans="1:11" ht="15" customHeight="1">
      <c r="A32" s="7"/>
      <c r="B32" s="7"/>
      <c r="C32" s="7"/>
      <c r="D32" s="6"/>
      <c r="E32" s="6"/>
      <c r="F32" s="6"/>
      <c r="G32" s="6"/>
      <c r="H32" s="6"/>
      <c r="I32" s="6"/>
      <c r="J32" s="8"/>
      <c r="K32" s="8"/>
    </row>
    <row r="33" spans="1:10" ht="15" customHeight="1">
      <c r="A33" s="3" t="s">
        <v>24</v>
      </c>
      <c r="E33" s="4" t="s">
        <v>2</v>
      </c>
      <c r="F33" s="4" t="s">
        <v>2</v>
      </c>
      <c r="G33" s="4" t="s">
        <v>2</v>
      </c>
      <c r="H33" s="4" t="s">
        <v>12</v>
      </c>
      <c r="I33" s="2"/>
      <c r="J33" s="2"/>
    </row>
    <row r="34" spans="1:13" ht="15" customHeight="1">
      <c r="A34" s="3" t="s">
        <v>0</v>
      </c>
      <c r="B34" s="3" t="s">
        <v>4</v>
      </c>
      <c r="C34" s="3" t="s">
        <v>5</v>
      </c>
      <c r="D34" s="4" t="s">
        <v>1</v>
      </c>
      <c r="E34" s="4" t="s">
        <v>25</v>
      </c>
      <c r="F34" s="4" t="s">
        <v>26</v>
      </c>
      <c r="G34" s="4" t="s">
        <v>27</v>
      </c>
      <c r="H34" s="4" t="s">
        <v>10</v>
      </c>
      <c r="I34" s="4" t="s">
        <v>28</v>
      </c>
      <c r="J34" s="4" t="s">
        <v>11</v>
      </c>
      <c r="K34" s="4" t="s">
        <v>9</v>
      </c>
      <c r="L34" s="4" t="s">
        <v>6</v>
      </c>
      <c r="M34" s="3" t="s">
        <v>29</v>
      </c>
    </row>
    <row r="35" spans="1:12" ht="15" customHeight="1">
      <c r="A35" s="1" t="s">
        <v>85</v>
      </c>
      <c r="B35" s="1" t="s">
        <v>86</v>
      </c>
      <c r="C35" s="1" t="s">
        <v>87</v>
      </c>
      <c r="D35" s="2">
        <v>5.5</v>
      </c>
      <c r="E35" s="2">
        <v>7</v>
      </c>
      <c r="F35" s="2">
        <v>7.5</v>
      </c>
      <c r="G35" s="2">
        <v>7.5</v>
      </c>
      <c r="H35" s="2">
        <v>7.5</v>
      </c>
      <c r="I35" s="2">
        <v>6</v>
      </c>
      <c r="J35" s="2">
        <v>7.5</v>
      </c>
      <c r="K35" s="2">
        <v>7.5</v>
      </c>
      <c r="L35" s="9">
        <f>D35+(E35*2)+(F35*2)+G35+(H35*2)+I35+J35+K35</f>
        <v>78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trijnie</dc:creator>
  <cp:keywords/>
  <dc:description/>
  <cp:lastModifiedBy>Trijnie Duin</cp:lastModifiedBy>
  <cp:lastPrinted>2011-04-07T09:12:24Z</cp:lastPrinted>
  <dcterms:created xsi:type="dcterms:W3CDTF">2006-08-14T07:59:55Z</dcterms:created>
  <dcterms:modified xsi:type="dcterms:W3CDTF">2016-06-09T14:08:42Z</dcterms:modified>
  <cp:category/>
  <cp:version/>
  <cp:contentType/>
  <cp:contentStatus/>
</cp:coreProperties>
</file>