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<sst xmlns="http://schemas.openxmlformats.org/spreadsheetml/2006/main" count="154" uniqueCount="109">
  <si>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</si>
  <si>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</si>
  <si>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</si>
  <si>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</si>
  <si>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</si>
  <si>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</si>
  <si>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</si>
  <si>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</si>
  <si>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</si>
  <si>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</si>
  <si>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</si>
  <si>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</si>
  <si>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</si>
  <si>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</si>
  <si>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</si>
  <si>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Norbert 444</t>
  </si>
  <si>
    <t>Fokker</t>
  </si>
  <si>
    <t>Uitslagen IBOP 2020</t>
  </si>
  <si>
    <t>Jasper 366</t>
  </si>
  <si>
    <t>Jehannes 484</t>
  </si>
  <si>
    <t>Tsjalle 454</t>
  </si>
  <si>
    <t>Thorben 466</t>
  </si>
  <si>
    <t>Bikkel 470</t>
  </si>
  <si>
    <t>Hessel 480</t>
  </si>
  <si>
    <t>Dries 421</t>
  </si>
  <si>
    <t>A. Minkema</t>
  </si>
  <si>
    <t>Jisse 433</t>
  </si>
  <si>
    <t>Tuigproef</t>
  </si>
  <si>
    <t>voorbeen</t>
  </si>
  <si>
    <t>achterbeen</t>
  </si>
  <si>
    <t>zweefmoment</t>
  </si>
  <si>
    <t>front</t>
  </si>
  <si>
    <t>Hette 481</t>
  </si>
  <si>
    <t>Onderstaand de uitslagen van de IBOP gereden op 26 november te Wergea</t>
  </si>
  <si>
    <t>Rixt van Oud Beets</t>
  </si>
  <si>
    <t>Annabel fan Meren-State</t>
  </si>
  <si>
    <t>Nynke Tara</t>
  </si>
  <si>
    <t>Theodora P.</t>
  </si>
  <si>
    <t>Marrit</t>
  </si>
  <si>
    <t>Anna Grietje K.</t>
  </si>
  <si>
    <t>Yfke "van de Brink".</t>
  </si>
  <si>
    <t>Winke v/d Broeklanden</t>
  </si>
  <si>
    <t>Becky M</t>
  </si>
  <si>
    <t>Brechtsje JB</t>
  </si>
  <si>
    <t>Veroniek W.E.</t>
  </si>
  <si>
    <t>Wietske</t>
  </si>
  <si>
    <t>Aike fan it Hiem</t>
  </si>
  <si>
    <t>Richt fan Lyts Tellens</t>
  </si>
  <si>
    <t>Rinske S.</t>
  </si>
  <si>
    <t>Iris van de Marne</t>
  </si>
  <si>
    <t>Setske fan Fjildsicht</t>
  </si>
  <si>
    <t>Manna v.d. Toarnwerterleane</t>
  </si>
  <si>
    <t>Beauty van de lits</t>
  </si>
  <si>
    <t>Hitske fan 'e Wigêri</t>
  </si>
  <si>
    <t>Mirke fan de Slachtedyk</t>
  </si>
  <si>
    <t>Hinne 427</t>
  </si>
  <si>
    <t>Felle 422</t>
  </si>
  <si>
    <t>Teeuwis 389</t>
  </si>
  <si>
    <t>Reinder 452</t>
  </si>
  <si>
    <t>Mevr. D. Smit &amp; U.I. de Haan</t>
  </si>
  <si>
    <t>Dhr. W. Wijbenga</t>
  </si>
  <si>
    <t>J. Vriend</t>
  </si>
  <si>
    <t>Dhr. H. Ebbinge</t>
  </si>
  <si>
    <t>Mevr. J.M.F. Grijpstra</t>
  </si>
  <si>
    <t>Mevr. A. Zagers</t>
  </si>
  <si>
    <t>A. Pen</t>
  </si>
  <si>
    <t>A.J.H. Halman</t>
  </si>
  <si>
    <t>A.H. Jelsma</t>
  </si>
  <si>
    <t>Mevr. A. Jelsma</t>
  </si>
  <si>
    <t>Mts. A.F.P.W. Kamminga</t>
  </si>
  <si>
    <t>Mts. Nooteboom-Scholte</t>
  </si>
  <si>
    <t>Mevr. J. Kingma-de Groot</t>
  </si>
  <si>
    <t>H. Boeve</t>
  </si>
  <si>
    <t>Mevr. Rianne Couperus</t>
  </si>
  <si>
    <t>Mevr. Cristina Manea</t>
  </si>
  <si>
    <t>D.A. Wijbenga</t>
  </si>
  <si>
    <t>Gerarda R.S. Lamers Jacobs</t>
  </si>
  <si>
    <t>Mevr. J. Baarsma</t>
  </si>
  <si>
    <t>Mevr. F. de Jong-Haarsma</t>
  </si>
  <si>
    <t>G. Samplonius &amp; M. Vriend</t>
  </si>
  <si>
    <t>J. Hiemstra</t>
  </si>
  <si>
    <t>Afke Weidenaar</t>
  </si>
  <si>
    <t>R. Schraa en J. Schurer</t>
  </si>
  <si>
    <t>Fam. Senden</t>
  </si>
  <si>
    <t>R. en G. Lemstra &amp; Nanning Lemstra</t>
  </si>
  <si>
    <t>D. van Foeken</t>
  </si>
  <si>
    <t>Mevr. G. Wijbenga-Meijer</t>
  </si>
  <si>
    <t>G.G.F. van Dijkhuizen &amp; M.G. Griffioen</t>
  </si>
  <si>
    <t>H.J. Bos</t>
  </si>
  <si>
    <t>J. Melman</t>
  </si>
  <si>
    <t>Mevr. G. v.d. Veer-Jellema</t>
  </si>
  <si>
    <t>B.E. v.d. Veer &amp; W. Flapper</t>
  </si>
  <si>
    <t>J. van der Wal</t>
  </si>
  <si>
    <t>Grytsje van der Wal</t>
  </si>
  <si>
    <t>Lybrich</t>
  </si>
  <si>
    <t>Coba van de Haenebos</t>
  </si>
  <si>
    <t>Tjalbert 460</t>
  </si>
  <si>
    <t>Mevr. J. Mulckhuyse</t>
  </si>
  <si>
    <t>Stal Lytse Vlearen VOF</t>
  </si>
  <si>
    <t>Mevr. J.M.J. Wiersma-Bos</t>
  </si>
  <si>
    <t>Yasmijn van Eyckdom</t>
  </si>
  <si>
    <t>Amra van de Troostwijk</t>
  </si>
  <si>
    <t>Uldrik 457</t>
  </si>
  <si>
    <t>Fam. J.W. van Egdom</t>
  </si>
  <si>
    <t>T.C. Visser</t>
  </si>
  <si>
    <t>Mevr. A.M. Michel-Jansen</t>
  </si>
  <si>
    <t>H. van Lieshout</t>
  </si>
  <si>
    <t>Ster</t>
  </si>
  <si>
    <t>Kroon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</si>
</sst>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 horizontal="center" vertical="top" wrapText="1"/>
    </xf>
    <xf numFmtId="180" fontId="2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80" fontId="0" fillId="0" borderId="0" xfId="0" applyNumberFormat="1" applyFont="1" applyBorder="1" applyAlignment="1">
      <alignment horizontal="center" vertical="center" wrapText="1"/>
    </xf>
    <xf numFmtId="0" fontId="38" fillId="0" borderId="19" xfId="87" applyNumberFormat="1" applyFont="1" applyFill="1" applyBorder="1" applyAlignment="1">
      <alignment vertical="top" wrapText="1" readingOrder="1"/>
      <protection/>
    </xf>
    <xf numFmtId="0" fontId="38" fillId="0" borderId="19" xfId="87" applyNumberFormat="1" applyFont="1" applyFill="1" applyBorder="1" applyAlignment="1">
      <alignment vertical="top" wrapText="1" readingOrder="1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Titel" xfId="94"/>
    <cellStyle name="Title" xfId="95"/>
    <cellStyle name="Totaal" xfId="96"/>
    <cellStyle name="Total" xfId="97"/>
    <cellStyle name="Uitvoer" xfId="98"/>
    <cellStyle name="Currency" xfId="99"/>
    <cellStyle name="Currency [0]" xfId="100"/>
    <cellStyle name="Verklarende tekst" xfId="101"/>
    <cellStyle name="Waarschuwingstekst" xfId="102"/>
    <cellStyle name="Warning Text" xfId="103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26.57421875" style="1" customWidth="1"/>
    <col min="2" max="2" width="14.8515625" style="1" customWidth="1"/>
    <col min="3" max="3" width="25.7109375" style="9" customWidth="1"/>
    <col min="4" max="4" width="32.85156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17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33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16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3" s="5" customFormat="1" ht="15" customHeight="1">
      <c r="A7" s="11" t="s">
        <v>34</v>
      </c>
      <c r="B7" s="11" t="s">
        <v>26</v>
      </c>
      <c r="C7" s="11" t="s">
        <v>59</v>
      </c>
      <c r="D7" s="11" t="s">
        <v>60</v>
      </c>
      <c r="E7" s="6">
        <v>6</v>
      </c>
      <c r="F7" s="6">
        <v>7.5</v>
      </c>
      <c r="G7" s="6">
        <v>6.5</v>
      </c>
      <c r="H7" s="6">
        <v>7</v>
      </c>
      <c r="I7" s="6">
        <v>7</v>
      </c>
      <c r="J7" s="6">
        <v>6</v>
      </c>
      <c r="K7" s="6">
        <v>7</v>
      </c>
      <c r="L7" s="7">
        <f>(E7*2)+(F7*2)+(G7*2)+(H7*2)+I7+J7+K7</f>
        <v>74</v>
      </c>
      <c r="M7" s="5" t="s">
        <v>107</v>
      </c>
    </row>
    <row r="8" spans="1:13" s="5" customFormat="1" ht="15" customHeight="1">
      <c r="A8" s="11" t="s">
        <v>35</v>
      </c>
      <c r="B8" s="11" t="s">
        <v>18</v>
      </c>
      <c r="C8" s="11" t="s">
        <v>61</v>
      </c>
      <c r="D8" s="11" t="s">
        <v>62</v>
      </c>
      <c r="E8" s="6">
        <v>7</v>
      </c>
      <c r="F8" s="6">
        <v>6.5</v>
      </c>
      <c r="G8" s="6">
        <v>6.5</v>
      </c>
      <c r="H8" s="6">
        <v>6.5</v>
      </c>
      <c r="I8" s="6">
        <v>6</v>
      </c>
      <c r="J8" s="6">
        <v>6</v>
      </c>
      <c r="K8" s="6">
        <v>7</v>
      </c>
      <c r="L8" s="7">
        <f>(E8*2)+(F8*2)+(G8*2)+(H8*2)+I8+J8+K8</f>
        <v>72</v>
      </c>
      <c r="M8" s="5" t="s">
        <v>107</v>
      </c>
    </row>
    <row r="9" spans="1:12" s="5" customFormat="1" ht="15" customHeight="1">
      <c r="A9" s="11" t="s">
        <v>36</v>
      </c>
      <c r="B9" s="11" t="s">
        <v>55</v>
      </c>
      <c r="C9" s="11" t="s">
        <v>63</v>
      </c>
      <c r="D9" s="11" t="s">
        <v>64</v>
      </c>
      <c r="E9" s="6">
        <v>6</v>
      </c>
      <c r="F9" s="6">
        <v>7</v>
      </c>
      <c r="G9" s="6">
        <v>7</v>
      </c>
      <c r="H9" s="6">
        <v>7</v>
      </c>
      <c r="I9" s="6">
        <v>6.5</v>
      </c>
      <c r="J9" s="6">
        <v>7</v>
      </c>
      <c r="K9" s="6">
        <v>7.5</v>
      </c>
      <c r="L9" s="7">
        <f>(E9*2)+(F9*2)+(G9*2)+(H9*2)+I9+J9+K9</f>
        <v>75</v>
      </c>
    </row>
    <row r="10" spans="1:12" s="5" customFormat="1" ht="15" customHeight="1">
      <c r="A10" s="11" t="s">
        <v>37</v>
      </c>
      <c r="B10" s="11" t="s">
        <v>22</v>
      </c>
      <c r="C10" s="11" t="s">
        <v>65</v>
      </c>
      <c r="D10" s="11" t="s">
        <v>66</v>
      </c>
      <c r="E10" s="6">
        <v>6</v>
      </c>
      <c r="F10" s="6">
        <v>8</v>
      </c>
      <c r="G10" s="6">
        <v>7</v>
      </c>
      <c r="H10" s="6">
        <v>7.5</v>
      </c>
      <c r="I10" s="6">
        <v>7</v>
      </c>
      <c r="J10" s="6">
        <v>7</v>
      </c>
      <c r="K10" s="6">
        <v>7.5</v>
      </c>
      <c r="L10" s="7">
        <f aca="true" t="shared" si="0" ref="L10:L16">(E10*2)+(F10*2)+(G10*2)+(H10*2)+I10+J10+K10</f>
        <v>78.5</v>
      </c>
    </row>
    <row r="11" spans="1:12" s="5" customFormat="1" ht="15.75" customHeight="1">
      <c r="A11" s="11" t="s">
        <v>38</v>
      </c>
      <c r="B11" s="11" t="s">
        <v>56</v>
      </c>
      <c r="C11" s="11" t="s">
        <v>67</v>
      </c>
      <c r="D11" s="11" t="s">
        <v>68</v>
      </c>
      <c r="E11" s="6">
        <v>6.5</v>
      </c>
      <c r="F11" s="6">
        <v>7</v>
      </c>
      <c r="G11" s="6">
        <v>7.5</v>
      </c>
      <c r="H11" s="6">
        <v>7</v>
      </c>
      <c r="I11" s="6">
        <v>7</v>
      </c>
      <c r="J11" s="6">
        <v>7</v>
      </c>
      <c r="K11" s="6">
        <v>7</v>
      </c>
      <c r="L11" s="7">
        <f t="shared" si="0"/>
        <v>77</v>
      </c>
    </row>
    <row r="12" spans="1:12" s="5" customFormat="1" ht="15" customHeight="1">
      <c r="A12" s="11" t="s">
        <v>39</v>
      </c>
      <c r="B12" s="11" t="s">
        <v>20</v>
      </c>
      <c r="C12" s="11" t="s">
        <v>69</v>
      </c>
      <c r="D12" s="11" t="s">
        <v>69</v>
      </c>
      <c r="E12" s="6">
        <v>6</v>
      </c>
      <c r="F12" s="6">
        <v>7.5</v>
      </c>
      <c r="G12" s="6">
        <v>6.5</v>
      </c>
      <c r="H12" s="6">
        <v>7</v>
      </c>
      <c r="I12" s="6">
        <v>6.5</v>
      </c>
      <c r="J12" s="6">
        <v>6.5</v>
      </c>
      <c r="K12" s="6">
        <v>7</v>
      </c>
      <c r="L12" s="7">
        <f t="shared" si="0"/>
        <v>74</v>
      </c>
    </row>
    <row r="13" spans="1:12" s="5" customFormat="1" ht="15" customHeight="1">
      <c r="A13" s="11" t="s">
        <v>40</v>
      </c>
      <c r="B13" s="11" t="s">
        <v>23</v>
      </c>
      <c r="C13" s="11" t="s">
        <v>70</v>
      </c>
      <c r="D13" s="11" t="s">
        <v>71</v>
      </c>
      <c r="E13" s="6">
        <v>5</v>
      </c>
      <c r="F13" s="6">
        <v>7</v>
      </c>
      <c r="G13" s="6">
        <v>6.5</v>
      </c>
      <c r="H13" s="6">
        <v>7</v>
      </c>
      <c r="I13" s="6">
        <v>6</v>
      </c>
      <c r="J13" s="6">
        <v>6.5</v>
      </c>
      <c r="K13" s="6">
        <v>7</v>
      </c>
      <c r="L13" s="7">
        <f t="shared" si="0"/>
        <v>70.5</v>
      </c>
    </row>
    <row r="14" spans="1:12" s="5" customFormat="1" ht="15" customHeight="1">
      <c r="A14" s="11" t="s">
        <v>41</v>
      </c>
      <c r="B14" s="11" t="s">
        <v>57</v>
      </c>
      <c r="C14" s="11" t="s">
        <v>72</v>
      </c>
      <c r="D14" s="11" t="s">
        <v>73</v>
      </c>
      <c r="E14" s="6">
        <v>6</v>
      </c>
      <c r="F14" s="6">
        <v>6.5</v>
      </c>
      <c r="G14" s="6">
        <v>6</v>
      </c>
      <c r="H14" s="6">
        <v>6.5</v>
      </c>
      <c r="I14" s="6">
        <v>6.5</v>
      </c>
      <c r="J14" s="6">
        <v>6.5</v>
      </c>
      <c r="K14" s="6">
        <v>7</v>
      </c>
      <c r="L14" s="7">
        <f t="shared" si="0"/>
        <v>70</v>
      </c>
    </row>
    <row r="15" spans="1:12" s="5" customFormat="1" ht="15.75" customHeight="1">
      <c r="A15" s="11" t="s">
        <v>42</v>
      </c>
      <c r="B15" s="11" t="s">
        <v>20</v>
      </c>
      <c r="C15" s="11" t="s">
        <v>74</v>
      </c>
      <c r="D15" s="11" t="s">
        <v>75</v>
      </c>
      <c r="E15" s="6">
        <v>7.5</v>
      </c>
      <c r="F15" s="6">
        <v>7</v>
      </c>
      <c r="G15" s="6">
        <v>7</v>
      </c>
      <c r="H15" s="6">
        <v>7</v>
      </c>
      <c r="I15" s="6">
        <v>7</v>
      </c>
      <c r="J15" s="6">
        <v>6.5</v>
      </c>
      <c r="K15" s="6">
        <v>7</v>
      </c>
      <c r="L15" s="7">
        <f t="shared" si="0"/>
        <v>77.5</v>
      </c>
    </row>
    <row r="16" spans="1:12" s="5" customFormat="1" ht="15" customHeight="1">
      <c r="A16" s="11" t="s">
        <v>43</v>
      </c>
      <c r="B16" s="11" t="s">
        <v>32</v>
      </c>
      <c r="C16" s="11" t="s">
        <v>76</v>
      </c>
      <c r="D16" s="11" t="s">
        <v>77</v>
      </c>
      <c r="E16" s="6">
        <v>6</v>
      </c>
      <c r="F16" s="6">
        <v>8</v>
      </c>
      <c r="G16" s="6">
        <v>7.5</v>
      </c>
      <c r="H16" s="6">
        <v>7.5</v>
      </c>
      <c r="I16" s="6">
        <v>7.5</v>
      </c>
      <c r="J16" s="6">
        <v>6.5</v>
      </c>
      <c r="K16" s="6">
        <v>7.5</v>
      </c>
      <c r="L16" s="7">
        <f t="shared" si="0"/>
        <v>79.5</v>
      </c>
    </row>
    <row r="17" spans="1:12" s="5" customFormat="1" ht="15.75" customHeight="1">
      <c r="A17" s="11" t="s">
        <v>44</v>
      </c>
      <c r="B17" s="11" t="s">
        <v>58</v>
      </c>
      <c r="C17" s="11" t="s">
        <v>60</v>
      </c>
      <c r="D17" s="11" t="s">
        <v>78</v>
      </c>
      <c r="E17" s="6">
        <v>6.5</v>
      </c>
      <c r="F17" s="6">
        <v>7</v>
      </c>
      <c r="G17" s="6">
        <v>6.5</v>
      </c>
      <c r="H17" s="6">
        <v>7</v>
      </c>
      <c r="I17" s="6">
        <v>6.5</v>
      </c>
      <c r="J17" s="6">
        <v>7</v>
      </c>
      <c r="K17" s="6">
        <v>7</v>
      </c>
      <c r="L17" s="7">
        <f aca="true" t="shared" si="1" ref="L17:L23">(E17*2)+(F17*2)+(G17*2)+(H17*2)+I17+J17+K17</f>
        <v>74.5</v>
      </c>
    </row>
    <row r="18" spans="1:13" s="5" customFormat="1" ht="15" customHeight="1">
      <c r="A18" s="11" t="s">
        <v>45</v>
      </c>
      <c r="B18" s="11" t="s">
        <v>20</v>
      </c>
      <c r="C18" s="11" t="s">
        <v>79</v>
      </c>
      <c r="D18" s="11" t="s">
        <v>79</v>
      </c>
      <c r="E18" s="6">
        <v>6</v>
      </c>
      <c r="F18" s="6">
        <v>8</v>
      </c>
      <c r="G18" s="6">
        <v>7</v>
      </c>
      <c r="H18" s="6">
        <v>7</v>
      </c>
      <c r="I18" s="6">
        <v>7</v>
      </c>
      <c r="J18" s="6">
        <v>7</v>
      </c>
      <c r="K18" s="6">
        <v>7</v>
      </c>
      <c r="L18" s="7">
        <f t="shared" si="1"/>
        <v>77</v>
      </c>
      <c r="M18" s="5" t="s">
        <v>108</v>
      </c>
    </row>
    <row r="19" spans="1:12" s="5" customFormat="1" ht="15" customHeight="1">
      <c r="A19" s="11" t="s">
        <v>46</v>
      </c>
      <c r="B19" s="11" t="s">
        <v>21</v>
      </c>
      <c r="C19" s="11" t="s">
        <v>80</v>
      </c>
      <c r="D19" s="11" t="s">
        <v>81</v>
      </c>
      <c r="E19" s="6">
        <v>6</v>
      </c>
      <c r="F19" s="6">
        <v>6.5</v>
      </c>
      <c r="G19" s="6">
        <v>7</v>
      </c>
      <c r="H19" s="6">
        <v>7</v>
      </c>
      <c r="I19" s="6">
        <v>6.5</v>
      </c>
      <c r="J19" s="6">
        <v>6.5</v>
      </c>
      <c r="K19" s="6">
        <v>7</v>
      </c>
      <c r="L19" s="7">
        <f t="shared" si="1"/>
        <v>73</v>
      </c>
    </row>
    <row r="20" spans="1:12" s="5" customFormat="1" ht="15" customHeight="1">
      <c r="A20" s="11" t="s">
        <v>47</v>
      </c>
      <c r="B20" s="11" t="s">
        <v>24</v>
      </c>
      <c r="C20" s="11" t="s">
        <v>82</v>
      </c>
      <c r="D20" s="11" t="s">
        <v>82</v>
      </c>
      <c r="E20" s="6">
        <v>6</v>
      </c>
      <c r="F20" s="6">
        <v>7</v>
      </c>
      <c r="G20" s="6">
        <v>6.5</v>
      </c>
      <c r="H20" s="6">
        <v>6.5</v>
      </c>
      <c r="I20" s="6">
        <v>6.5</v>
      </c>
      <c r="J20" s="6">
        <v>6.5</v>
      </c>
      <c r="K20" s="6">
        <v>7</v>
      </c>
      <c r="L20" s="7">
        <f t="shared" si="1"/>
        <v>72</v>
      </c>
    </row>
    <row r="21" spans="1:12" s="5" customFormat="1" ht="15.75" customHeight="1">
      <c r="A21" s="11" t="s">
        <v>48</v>
      </c>
      <c r="B21" s="11" t="s">
        <v>57</v>
      </c>
      <c r="C21" s="11" t="s">
        <v>83</v>
      </c>
      <c r="D21" s="11" t="s">
        <v>84</v>
      </c>
      <c r="E21" s="6">
        <v>6.5</v>
      </c>
      <c r="F21" s="6">
        <v>7.5</v>
      </c>
      <c r="G21" s="6">
        <v>7</v>
      </c>
      <c r="H21" s="6">
        <v>7.5</v>
      </c>
      <c r="I21" s="6">
        <v>7</v>
      </c>
      <c r="J21" s="6">
        <v>7.5</v>
      </c>
      <c r="K21" s="6">
        <v>7.5</v>
      </c>
      <c r="L21" s="7">
        <f t="shared" si="1"/>
        <v>79</v>
      </c>
    </row>
    <row r="22" spans="1:12" s="5" customFormat="1" ht="15" customHeight="1">
      <c r="A22" s="11" t="s">
        <v>49</v>
      </c>
      <c r="B22" s="11" t="s">
        <v>15</v>
      </c>
      <c r="C22" s="11" t="s">
        <v>85</v>
      </c>
      <c r="D22" s="11" t="s">
        <v>85</v>
      </c>
      <c r="E22" s="6">
        <v>6</v>
      </c>
      <c r="F22" s="6">
        <v>6.5</v>
      </c>
      <c r="G22" s="6">
        <v>7</v>
      </c>
      <c r="H22" s="6">
        <v>6.5</v>
      </c>
      <c r="I22" s="6">
        <v>6.5</v>
      </c>
      <c r="J22" s="6">
        <v>6</v>
      </c>
      <c r="K22" s="6">
        <v>6</v>
      </c>
      <c r="L22" s="7">
        <f t="shared" si="1"/>
        <v>70.5</v>
      </c>
    </row>
    <row r="23" spans="1:12" s="5" customFormat="1" ht="15" customHeight="1">
      <c r="A23" s="11" t="s">
        <v>50</v>
      </c>
      <c r="B23" s="11" t="s">
        <v>20</v>
      </c>
      <c r="C23" s="11" t="s">
        <v>86</v>
      </c>
      <c r="D23" s="11" t="s">
        <v>87</v>
      </c>
      <c r="E23" s="6">
        <v>5</v>
      </c>
      <c r="F23" s="6">
        <v>8</v>
      </c>
      <c r="G23" s="6">
        <v>7.5</v>
      </c>
      <c r="H23" s="6">
        <v>7.5</v>
      </c>
      <c r="I23" s="6">
        <v>7</v>
      </c>
      <c r="J23" s="6">
        <v>7</v>
      </c>
      <c r="K23" s="6">
        <v>7.5</v>
      </c>
      <c r="L23" s="7">
        <f t="shared" si="1"/>
        <v>77.5</v>
      </c>
    </row>
    <row r="24" spans="1:12" s="5" customFormat="1" ht="15.75" customHeight="1">
      <c r="A24" s="11" t="s">
        <v>51</v>
      </c>
      <c r="B24" s="11" t="s">
        <v>20</v>
      </c>
      <c r="C24" s="11" t="s">
        <v>88</v>
      </c>
      <c r="D24" s="11" t="s">
        <v>88</v>
      </c>
      <c r="E24" s="6">
        <v>6</v>
      </c>
      <c r="F24" s="6">
        <v>7.5</v>
      </c>
      <c r="G24" s="6">
        <v>7.5</v>
      </c>
      <c r="H24" s="6">
        <v>7.5</v>
      </c>
      <c r="I24" s="6">
        <v>7</v>
      </c>
      <c r="J24" s="6">
        <v>7</v>
      </c>
      <c r="K24" s="6">
        <v>7</v>
      </c>
      <c r="L24" s="7">
        <f>(E24*2)+(F24*2)+(G24*2)+(H24*2)+I24+J24+K24</f>
        <v>78</v>
      </c>
    </row>
    <row r="25" spans="1:12" s="5" customFormat="1" ht="15" customHeight="1">
      <c r="A25" s="11" t="s">
        <v>52</v>
      </c>
      <c r="B25" s="11" t="s">
        <v>19</v>
      </c>
      <c r="C25" s="11" t="s">
        <v>25</v>
      </c>
      <c r="D25" s="11" t="s">
        <v>89</v>
      </c>
      <c r="E25" s="6">
        <v>6</v>
      </c>
      <c r="F25" s="6">
        <v>7.5</v>
      </c>
      <c r="G25" s="6">
        <v>6.5</v>
      </c>
      <c r="H25" s="6">
        <v>7</v>
      </c>
      <c r="I25" s="6">
        <v>7</v>
      </c>
      <c r="J25" s="6">
        <v>7</v>
      </c>
      <c r="K25" s="6">
        <v>7</v>
      </c>
      <c r="L25" s="7">
        <f>(E25*2)+(F25*2)+(G25*2)+(H25*2)+I25+J25+K25</f>
        <v>75</v>
      </c>
    </row>
    <row r="26" spans="1:12" s="5" customFormat="1" ht="15" customHeight="1">
      <c r="A26" s="11" t="s">
        <v>53</v>
      </c>
      <c r="B26" s="11" t="s">
        <v>26</v>
      </c>
      <c r="C26" s="11" t="s">
        <v>90</v>
      </c>
      <c r="D26" s="11" t="s">
        <v>91</v>
      </c>
      <c r="E26" s="6">
        <v>5</v>
      </c>
      <c r="F26" s="6">
        <v>8.5</v>
      </c>
      <c r="G26" s="6">
        <v>7</v>
      </c>
      <c r="H26" s="6">
        <v>7.5</v>
      </c>
      <c r="I26" s="6">
        <v>7</v>
      </c>
      <c r="J26" s="6">
        <v>8</v>
      </c>
      <c r="K26" s="6">
        <v>8</v>
      </c>
      <c r="L26" s="7">
        <f>(E26*2)+(F26*2)+(G26*2)+(H26*2)+I26+J26+K26</f>
        <v>79</v>
      </c>
    </row>
    <row r="27" spans="1:12" s="5" customFormat="1" ht="15" customHeight="1">
      <c r="A27" s="11" t="s">
        <v>54</v>
      </c>
      <c r="B27" s="11" t="s">
        <v>58</v>
      </c>
      <c r="C27" s="11" t="s">
        <v>92</v>
      </c>
      <c r="D27" s="11" t="s">
        <v>93</v>
      </c>
      <c r="E27" s="6">
        <v>7</v>
      </c>
      <c r="F27" s="6">
        <v>7</v>
      </c>
      <c r="G27" s="6">
        <v>6.5</v>
      </c>
      <c r="H27" s="6">
        <v>6</v>
      </c>
      <c r="I27" s="6">
        <v>6.5</v>
      </c>
      <c r="J27" s="6">
        <v>6</v>
      </c>
      <c r="K27" s="6">
        <v>6</v>
      </c>
      <c r="L27" s="7">
        <f>(E27*2)+(F27*2)+(G27*2)+(H27*2)+I27+J27+K27</f>
        <v>71.5</v>
      </c>
    </row>
    <row r="28" spans="1:9" s="5" customFormat="1" ht="15" customHeight="1">
      <c r="A28" s="11"/>
      <c r="B28" s="11"/>
      <c r="C28" s="11"/>
      <c r="D28" s="11"/>
      <c r="E28" s="6"/>
      <c r="F28" s="6"/>
      <c r="G28" s="6"/>
      <c r="H28" s="6"/>
      <c r="I28" s="6"/>
    </row>
    <row r="29" spans="1:11" ht="15" customHeight="1">
      <c r="A29" s="3" t="s">
        <v>14</v>
      </c>
      <c r="F29" s="4"/>
      <c r="G29" s="4"/>
      <c r="H29" s="4"/>
      <c r="I29" s="4"/>
      <c r="J29" s="2"/>
      <c r="K29" s="2"/>
    </row>
    <row r="30" spans="1:13" s="3" customFormat="1" ht="15" customHeight="1">
      <c r="A30" s="3" t="s">
        <v>0</v>
      </c>
      <c r="B30" s="3" t="s">
        <v>4</v>
      </c>
      <c r="C30" s="8" t="s">
        <v>16</v>
      </c>
      <c r="D30" s="3" t="s">
        <v>5</v>
      </c>
      <c r="E30" s="4" t="s">
        <v>1</v>
      </c>
      <c r="F30" s="4" t="s">
        <v>2</v>
      </c>
      <c r="G30" s="4" t="s">
        <v>3</v>
      </c>
      <c r="H30" s="4" t="s">
        <v>9</v>
      </c>
      <c r="I30" s="4" t="s">
        <v>10</v>
      </c>
      <c r="J30" s="4" t="s">
        <v>12</v>
      </c>
      <c r="K30" s="4" t="s">
        <v>8</v>
      </c>
      <c r="L30" s="4" t="s">
        <v>6</v>
      </c>
      <c r="M30" s="3" t="s">
        <v>13</v>
      </c>
    </row>
    <row r="31" spans="1:12" s="5" customFormat="1" ht="15" customHeight="1">
      <c r="A31" s="11" t="s">
        <v>94</v>
      </c>
      <c r="B31" s="11" t="s">
        <v>96</v>
      </c>
      <c r="C31" s="11" t="s">
        <v>97</v>
      </c>
      <c r="D31" s="11" t="s">
        <v>98</v>
      </c>
      <c r="E31" s="6">
        <v>6</v>
      </c>
      <c r="F31" s="6">
        <v>6.5</v>
      </c>
      <c r="G31" s="6">
        <v>7.5</v>
      </c>
      <c r="H31" s="6">
        <v>7</v>
      </c>
      <c r="I31" s="6">
        <v>6.5</v>
      </c>
      <c r="J31" s="6">
        <v>7</v>
      </c>
      <c r="K31" s="6">
        <v>7.5</v>
      </c>
      <c r="L31" s="7">
        <f>(E31*2)+(F31*2)+(G31*2)+(H31*2)+I31+J31+K31</f>
        <v>75</v>
      </c>
    </row>
    <row r="32" spans="1:13" s="5" customFormat="1" ht="15" customHeight="1">
      <c r="A32" s="11" t="s">
        <v>95</v>
      </c>
      <c r="B32" s="11" t="s">
        <v>19</v>
      </c>
      <c r="C32" s="12" t="s">
        <v>99</v>
      </c>
      <c r="D32" s="12" t="s">
        <v>99</v>
      </c>
      <c r="E32" s="6">
        <v>6</v>
      </c>
      <c r="F32" s="6">
        <v>8</v>
      </c>
      <c r="G32" s="6">
        <v>8.5</v>
      </c>
      <c r="H32" s="6">
        <v>8</v>
      </c>
      <c r="I32" s="6">
        <v>7</v>
      </c>
      <c r="J32" s="6">
        <v>8</v>
      </c>
      <c r="K32" s="6">
        <v>8</v>
      </c>
      <c r="L32" s="7">
        <f>(E32*2)+(F32*2)+(G32*2)+(H32*2)+I32+J32+K32</f>
        <v>84</v>
      </c>
      <c r="M32" s="5" t="s">
        <v>108</v>
      </c>
    </row>
    <row r="33" spans="1:13" ht="15" customHeight="1">
      <c r="A33" s="5"/>
      <c r="B33" s="5"/>
      <c r="C33" s="1"/>
      <c r="D33" s="5"/>
      <c r="I33" s="2"/>
      <c r="J33" s="2"/>
      <c r="K33" s="2"/>
      <c r="L33" s="2"/>
      <c r="M33" s="10"/>
    </row>
    <row r="34" spans="1:11" ht="15" customHeight="1">
      <c r="A34" s="3" t="s">
        <v>27</v>
      </c>
      <c r="C34" s="1"/>
      <c r="F34" s="4" t="s">
        <v>2</v>
      </c>
      <c r="G34" s="4" t="s">
        <v>2</v>
      </c>
      <c r="H34" s="4" t="s">
        <v>2</v>
      </c>
      <c r="I34" s="4" t="s">
        <v>11</v>
      </c>
      <c r="J34" s="2"/>
      <c r="K34" s="2"/>
    </row>
    <row r="35" spans="1:13" ht="15" customHeight="1">
      <c r="A35" s="3" t="s">
        <v>0</v>
      </c>
      <c r="B35" s="3" t="s">
        <v>4</v>
      </c>
      <c r="C35" s="8" t="s">
        <v>16</v>
      </c>
      <c r="D35" s="3" t="s">
        <v>5</v>
      </c>
      <c r="E35" s="4" t="s">
        <v>1</v>
      </c>
      <c r="F35" s="4" t="s">
        <v>28</v>
      </c>
      <c r="G35" s="4" t="s">
        <v>29</v>
      </c>
      <c r="H35" s="4" t="s">
        <v>30</v>
      </c>
      <c r="I35" s="4" t="s">
        <v>9</v>
      </c>
      <c r="J35" s="4" t="s">
        <v>31</v>
      </c>
      <c r="K35" s="4" t="s">
        <v>10</v>
      </c>
      <c r="L35" s="4" t="s">
        <v>8</v>
      </c>
      <c r="M35" s="4" t="s">
        <v>6</v>
      </c>
    </row>
    <row r="36" spans="1:14" ht="15" customHeight="1">
      <c r="A36" s="12" t="s">
        <v>100</v>
      </c>
      <c r="B36" s="12" t="s">
        <v>102</v>
      </c>
      <c r="C36" s="12" t="s">
        <v>103</v>
      </c>
      <c r="D36" s="12" t="s">
        <v>104</v>
      </c>
      <c r="E36" s="2">
        <v>7</v>
      </c>
      <c r="F36" s="2">
        <v>7.5</v>
      </c>
      <c r="G36" s="2">
        <v>6.5</v>
      </c>
      <c r="H36" s="2">
        <v>6.5</v>
      </c>
      <c r="I36" s="2">
        <v>7</v>
      </c>
      <c r="J36" s="2">
        <v>7.5</v>
      </c>
      <c r="K36" s="2">
        <v>6.5</v>
      </c>
      <c r="L36" s="2">
        <v>7.5</v>
      </c>
      <c r="M36" s="10">
        <f>E36+(F36*2)+(G36*2)+H36+(I36*2)+J36+K36+L36</f>
        <v>77</v>
      </c>
      <c r="N36" s="1" t="s">
        <v>108</v>
      </c>
    </row>
    <row r="37" spans="1:13" ht="15" customHeight="1">
      <c r="A37" s="12" t="s">
        <v>101</v>
      </c>
      <c r="B37" s="12" t="s">
        <v>32</v>
      </c>
      <c r="C37" s="12" t="s">
        <v>105</v>
      </c>
      <c r="D37" s="12" t="s">
        <v>106</v>
      </c>
      <c r="E37" s="2">
        <v>5.5</v>
      </c>
      <c r="F37" s="2">
        <v>8</v>
      </c>
      <c r="G37" s="2">
        <v>7</v>
      </c>
      <c r="H37" s="2">
        <v>7</v>
      </c>
      <c r="I37" s="2">
        <v>7</v>
      </c>
      <c r="J37" s="2">
        <v>7</v>
      </c>
      <c r="K37" s="2">
        <v>7</v>
      </c>
      <c r="L37" s="2">
        <v>7.5</v>
      </c>
      <c r="M37" s="10">
        <f>E37+(F37*2)+(G37*2)+H37+(I37*2)+J37+K37+L37</f>
        <v>78</v>
      </c>
    </row>
    <row r="38" spans="1:13" ht="15" customHeight="1">
      <c r="A38" s="5"/>
      <c r="B38" s="5"/>
      <c r="C38" s="1"/>
      <c r="D38" s="1"/>
      <c r="I38" s="2"/>
      <c r="J38" s="2"/>
      <c r="K38" s="2"/>
      <c r="L38" s="2"/>
      <c r="M38" s="10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2020-11-26T13:28:25Z</dcterms:modified>
  <cp:category/>
  <cp:version/>
  <cp:contentType/>
  <cp:contentStatus/>
</cp:coreProperties>
</file>