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fpsroyalfriesian.sharepoint.com/sites/Keuringszaken/Gedeelde documenten/IBOP/2025/Uitslagen/"/>
    </mc:Choice>
  </mc:AlternateContent>
  <xr:revisionPtr revIDLastSave="266" documentId="8_{4162C5EB-CF33-4F12-AAB4-2150933F5B1B}" xr6:coauthVersionLast="47" xr6:coauthVersionMax="47" xr10:uidLastSave="{CD6D7A83-31E4-433E-ABBF-3EF6638CB1BF}"/>
  <bookViews>
    <workbookView xWindow="-120" yWindow="-120" windowWidth="23280" windowHeight="14880" tabRatio="500" xr2:uid="{00000000-000D-0000-FFFF-FFFF00000000}"/>
  </bookViews>
  <sheets>
    <sheet name="Rap_Catalogusboekje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39" i="1" l="1"/>
  <c r="H39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<sst xmlns="http://schemas.openxmlformats.org/spreadsheetml/2006/main" count="238" uniqueCount="178">
  <si>
    <t>Catnr.</t>
  </si>
  <si>
    <t>Paard</t>
  </si>
  <si>
    <t>Vader</t>
  </si>
  <si>
    <t>Grootvader</t>
  </si>
  <si>
    <t>Fokker</t>
  </si>
  <si>
    <t>Fokker woonplaats</t>
  </si>
  <si>
    <t>Eigenaar</t>
  </si>
  <si>
    <t>Eigenaar woonplaats</t>
  </si>
  <si>
    <t>houding &amp;</t>
  </si>
  <si>
    <t>MENPROEF</t>
  </si>
  <si>
    <t>Stap</t>
  </si>
  <si>
    <t>Draf</t>
  </si>
  <si>
    <t>Galop</t>
  </si>
  <si>
    <t>Balans</t>
  </si>
  <si>
    <t>Souplesse</t>
  </si>
  <si>
    <t>Schakelen</t>
  </si>
  <si>
    <t>Impuls</t>
  </si>
  <si>
    <t>Totaal</t>
  </si>
  <si>
    <t>Ulbrân 502</t>
  </si>
  <si>
    <t>09</t>
  </si>
  <si>
    <t>RIJPROEF</t>
  </si>
  <si>
    <t>01</t>
  </si>
  <si>
    <t>Jurre 495</t>
  </si>
  <si>
    <t>03</t>
  </si>
  <si>
    <t>Onne 376</t>
  </si>
  <si>
    <t>Epke 474</t>
  </si>
  <si>
    <t>17</t>
  </si>
  <si>
    <t>10</t>
  </si>
  <si>
    <t>13</t>
  </si>
  <si>
    <t>18</t>
  </si>
  <si>
    <t>Tsjalle 454</t>
  </si>
  <si>
    <t>Doaitsen 420</t>
  </si>
  <si>
    <t>Tymen 503</t>
  </si>
  <si>
    <t>25</t>
  </si>
  <si>
    <t>19</t>
  </si>
  <si>
    <t>22</t>
  </si>
  <si>
    <t>02</t>
  </si>
  <si>
    <t>Oudwoude</t>
  </si>
  <si>
    <t>06</t>
  </si>
  <si>
    <t>Eise 489</t>
  </si>
  <si>
    <t>12</t>
  </si>
  <si>
    <t>14</t>
  </si>
  <si>
    <t>Swaen fan de Lege Geaën</t>
  </si>
  <si>
    <t>Folkert 353</t>
  </si>
  <si>
    <t>Th. Fopma</t>
  </si>
  <si>
    <t>Gauw</t>
  </si>
  <si>
    <t>20</t>
  </si>
  <si>
    <t>Yme 507</t>
  </si>
  <si>
    <t>Saar Nanneke Hanna van Bon</t>
  </si>
  <si>
    <t>Fonger 478</t>
  </si>
  <si>
    <t>Mevr. M.C. Bon</t>
  </si>
  <si>
    <t>Lage Vuursche</t>
  </si>
  <si>
    <t>W. Waaijer-Blom</t>
  </si>
  <si>
    <t>Tjerkgaast</t>
  </si>
  <si>
    <t>23</t>
  </si>
  <si>
    <t>26</t>
  </si>
  <si>
    <t>Sytske van de Westfriezenhof</t>
  </si>
  <si>
    <t>Matthys 504</t>
  </si>
  <si>
    <t>Mewes 438</t>
  </si>
  <si>
    <t>Mevr. S. Vriend-Boekschoten</t>
  </si>
  <si>
    <t>Bakhuizen</t>
  </si>
  <si>
    <t>28</t>
  </si>
  <si>
    <t>Uitslag IBOP Wergea – 24 september 2025</t>
  </si>
  <si>
    <t>Sinne fan Galinga State</t>
  </si>
  <si>
    <t>Oelkjen Wilora</t>
  </si>
  <si>
    <t>Symkje fan Dulve</t>
  </si>
  <si>
    <t>04</t>
  </si>
  <si>
    <t>Nynke R. van Dedgum</t>
  </si>
  <si>
    <t>Iekje E.P.</t>
  </si>
  <si>
    <t>Jenna ijldau FK</t>
  </si>
  <si>
    <t>11</t>
  </si>
  <si>
    <t>Pauljina T. fan Schwan</t>
  </si>
  <si>
    <t>Sjitske fan StarKing</t>
  </si>
  <si>
    <t>31</t>
  </si>
  <si>
    <t>Queen Rosanne Palermo</t>
  </si>
  <si>
    <t>Auwert 514</t>
  </si>
  <si>
    <t>Alwin 469</t>
  </si>
  <si>
    <t>Rosanne  Palermo</t>
  </si>
  <si>
    <t>Oudemirdum</t>
  </si>
  <si>
    <t>Norbert 444</t>
  </si>
  <si>
    <t>Dhr. Geert Oosterhaven</t>
  </si>
  <si>
    <t>Tzum</t>
  </si>
  <si>
    <t>Dhr. W.M. van Eck &amp; mevr. D.P.R. van Eck-Middag</t>
  </si>
  <si>
    <t>Vianen</t>
  </si>
  <si>
    <t>Tsjalke 397</t>
  </si>
  <si>
    <t>Mevr. W.P.H. van Tilborg</t>
  </si>
  <si>
    <t>Wijk en Aalburg</t>
  </si>
  <si>
    <t>Olof 315</t>
  </si>
  <si>
    <t>Dhr. J. Bakker</t>
  </si>
  <si>
    <t>Dedgum</t>
  </si>
  <si>
    <t>Jouke Haytema</t>
  </si>
  <si>
    <t>Wons</t>
  </si>
  <si>
    <t>Reinder 452</t>
  </si>
  <si>
    <t>Mevr. Esther Doosjen</t>
  </si>
  <si>
    <t>Noordwolde</t>
  </si>
  <si>
    <t>Fam. Theo Reijn</t>
  </si>
  <si>
    <t>Voorst</t>
  </si>
  <si>
    <t>Leffert 306</t>
  </si>
  <si>
    <t>F. Kokken</t>
  </si>
  <si>
    <t>Overasselt</t>
  </si>
  <si>
    <t>Mevr. Katja Moonen</t>
  </si>
  <si>
    <t>Tessenderlo</t>
  </si>
  <si>
    <t>Waander 512</t>
  </si>
  <si>
    <t>Mevr. K. Schwan</t>
  </si>
  <si>
    <t>Oberelbert</t>
  </si>
  <si>
    <t>Thomas Preiss</t>
  </si>
  <si>
    <t>Kevelaer</t>
  </si>
  <si>
    <t>Jehannes 484</t>
  </si>
  <si>
    <t>Jasper 366</t>
  </si>
  <si>
    <t>StarKing BV</t>
  </si>
  <si>
    <t>Spannum</t>
  </si>
  <si>
    <t>Stef fan 't Fjildhûs</t>
  </si>
  <si>
    <t>Iris fan 't Fjildhûs</t>
  </si>
  <si>
    <t>Nynke Afke MD fan Skoatterlân</t>
  </si>
  <si>
    <t>Memory K</t>
  </si>
  <si>
    <t>Minke Xara van Wijnen</t>
  </si>
  <si>
    <t>21</t>
  </si>
  <si>
    <t>Jillz van Stal de Berkmeer</t>
  </si>
  <si>
    <t>Menthe A.d.V</t>
  </si>
  <si>
    <t>24</t>
  </si>
  <si>
    <t>Nynke vd Attesweg</t>
  </si>
  <si>
    <t>Ietsje vd Attesweg</t>
  </si>
  <si>
    <t>Sialda</t>
  </si>
  <si>
    <t>Jieldou</t>
  </si>
  <si>
    <t>29</t>
  </si>
  <si>
    <t>Jet van 't Lansink</t>
  </si>
  <si>
    <t>30</t>
  </si>
  <si>
    <t>Thyra af Rueagergaard</t>
  </si>
  <si>
    <t>32</t>
  </si>
  <si>
    <t>Harmina fan de Klaster</t>
  </si>
  <si>
    <t>Teun 505</t>
  </si>
  <si>
    <t>Dries 421</t>
  </si>
  <si>
    <t>Fam. Wijnstra</t>
  </si>
  <si>
    <t>Marsum</t>
  </si>
  <si>
    <t>Maurits 437</t>
  </si>
  <si>
    <t>Jouwe 485</t>
  </si>
  <si>
    <t>Olrik 383</t>
  </si>
  <si>
    <t>Stal Skoatterlân</t>
  </si>
  <si>
    <t>Jubbega</t>
  </si>
  <si>
    <t>Uldrik 457</t>
  </si>
  <si>
    <t>Sije Kamstra</t>
  </si>
  <si>
    <t>Julius 486</t>
  </si>
  <si>
    <t>Brend 413</t>
  </si>
  <si>
    <t>Mevr. A. van Wijnen</t>
  </si>
  <si>
    <t>Nieuw-Vennep</t>
  </si>
  <si>
    <t>Nane 492</t>
  </si>
  <si>
    <t>Ielke 382</t>
  </si>
  <si>
    <t>Stal Berkmeer</t>
  </si>
  <si>
    <t>Obdam</t>
  </si>
  <si>
    <t>Michiel 442</t>
  </si>
  <si>
    <t>Mevr. A. de Vries</t>
  </si>
  <si>
    <t>Terband</t>
  </si>
  <si>
    <t>D.W. Plantinga</t>
  </si>
  <si>
    <t>Vrouwenparochie</t>
  </si>
  <si>
    <t>Jisse 433</t>
  </si>
  <si>
    <t>Dhr. Klaske &amp; Marten van der Veen/Van Houten</t>
  </si>
  <si>
    <t>Gerkesklooster</t>
  </si>
  <si>
    <t>Menne 496</t>
  </si>
  <si>
    <t>Mevr. A.M. Elsinga</t>
  </si>
  <si>
    <t>Oosterstreek</t>
  </si>
  <si>
    <t>B. Born</t>
  </si>
  <si>
    <t>Opperdoes</t>
  </si>
  <si>
    <t>M.H. Loman</t>
  </si>
  <si>
    <t>Zwiggelte</t>
  </si>
  <si>
    <t>Harlingen</t>
  </si>
  <si>
    <t>Wybren 464</t>
  </si>
  <si>
    <t>Susanne Poulsen</t>
  </si>
  <si>
    <t>Faaborg</t>
  </si>
  <si>
    <t>Lisette Westerbeek</t>
  </si>
  <si>
    <t>Hoogwoud</t>
  </si>
  <si>
    <t>Stendert 447</t>
  </si>
  <si>
    <t>O.M. Mous</t>
  </si>
  <si>
    <t>Koudum</t>
  </si>
  <si>
    <t>B. de Groot</t>
  </si>
  <si>
    <t>Grou</t>
  </si>
  <si>
    <t>Kroon</t>
  </si>
  <si>
    <t>6.5</t>
  </si>
  <si>
    <t>Fam. Hoogeveen &amp; M.H. Loman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</si>
</sst>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000000"/>
      <name val="Calibri"/>
      <family val="2"/>
      <charset val="1"/>
    </font>
    <font>
      <b/>
      <sz val="14"/>
      <color rgb="FF000000"/>
      <name val="Arial"/>
      <family val="2"/>
      <charset val="1"/>
    </font>
    <font>
      <b/>
      <sz val="14"/>
      <color rgb="FF000000"/>
      <name val="Calibri"/>
      <family val="2"/>
      <charset val="1"/>
    </font>
    <font>
      <sz val="14"/>
      <color rgb="FF000000"/>
      <name val="Calibri"/>
      <family val="2"/>
      <charset val="1"/>
    </font>
    <font>
      <b/>
      <sz val="11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</font>
    <font>
      <b/>
      <sz val="14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B9CDE5"/>
        <bgColor rgb="FFB4C7DC"/>
      </patternFill>
    </fill>
    <fill>
      <patternFill patternType="solid">
        <fgColor rgb="FF729FCF"/>
        <bgColor rgb="FF969696"/>
      </patternFill>
    </fill>
    <fill>
      <patternFill patternType="solid">
        <fgColor rgb="FFB4C7DC"/>
        <bgColor rgb="FFB9CDE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rgb="FFB9CDE5"/>
      </patternFill>
    </fill>
  </fills>
  <borders count="13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/>
      <diagonal/>
    </border>
  </borders>
  <cellStyleXfs count="2">
    <xf numFmtId="0" fontId="0" fillId="0" borderId="0"/>
    <xf numFmtId="0" fontId="9" fillId="0" borderId="0"/>
  </cellStyleXfs>
  <cellXfs count="58">
    <xf numFmtId="0" fontId="0" fillId="0" borderId="0" xfId="0"/>
    <xf numFmtId="0" fontId="4" fillId="0" borderId="1" xfId="1" applyFont="1" applyBorder="1" applyAlignment="1">
      <alignment vertical="top" wrapText="1" readingOrder="1"/>
    </xf>
    <xf numFmtId="0" fontId="1" fillId="0" borderId="0" xfId="0" applyFont="1" applyAlignment="1">
      <alignment horizontal="center"/>
    </xf>
    <xf numFmtId="0" fontId="2" fillId="0" borderId="1" xfId="1" applyFont="1" applyBorder="1" applyAlignment="1">
      <alignment vertical="top" wrapText="1" readingOrder="1"/>
    </xf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1" xfId="1" applyFont="1" applyBorder="1" applyAlignment="1">
      <alignment vertical="top" wrapText="1" readingOrder="1"/>
    </xf>
    <xf numFmtId="0" fontId="1" fillId="0" borderId="0" xfId="0" applyFont="1"/>
    <xf numFmtId="0" fontId="1" fillId="2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top"/>
    </xf>
    <xf numFmtId="0" fontId="1" fillId="3" borderId="3" xfId="0" applyFont="1" applyFill="1" applyBorder="1" applyAlignment="1">
      <alignment horizontal="center" vertical="top"/>
    </xf>
    <xf numFmtId="0" fontId="1" fillId="3" borderId="4" xfId="0" applyFont="1" applyFill="1" applyBorder="1" applyAlignment="1">
      <alignment horizontal="center" vertical="top"/>
    </xf>
    <xf numFmtId="0" fontId="1" fillId="3" borderId="5" xfId="0" applyFont="1" applyFill="1" applyBorder="1" applyAlignment="1">
      <alignment horizontal="center" vertical="top"/>
    </xf>
    <xf numFmtId="0" fontId="0" fillId="3" borderId="0" xfId="0" applyFill="1"/>
    <xf numFmtId="0" fontId="0" fillId="4" borderId="0" xfId="0" applyFill="1"/>
    <xf numFmtId="0" fontId="0" fillId="3" borderId="2" xfId="0" applyFill="1" applyBorder="1" applyAlignment="1">
      <alignment horizontal="center" vertical="top"/>
    </xf>
    <xf numFmtId="0" fontId="0" fillId="3" borderId="3" xfId="0" applyFill="1" applyBorder="1" applyAlignment="1">
      <alignment horizontal="center" vertical="top"/>
    </xf>
    <xf numFmtId="0" fontId="0" fillId="3" borderId="5" xfId="0" applyFill="1" applyBorder="1" applyAlignment="1">
      <alignment horizontal="center" vertical="top"/>
    </xf>
    <xf numFmtId="0" fontId="2" fillId="3" borderId="11" xfId="1" applyFont="1" applyFill="1" applyBorder="1" applyAlignment="1">
      <alignment vertical="top" wrapText="1" readingOrder="1"/>
    </xf>
    <xf numFmtId="0" fontId="2" fillId="3" borderId="12" xfId="1" applyFont="1" applyFill="1" applyBorder="1" applyAlignment="1">
      <alignment vertical="top" wrapText="1" readingOrder="1"/>
    </xf>
    <xf numFmtId="0" fontId="8" fillId="3" borderId="12" xfId="1" applyFont="1" applyFill="1" applyBorder="1" applyAlignment="1">
      <alignment vertical="top" wrapText="1" readingOrder="1"/>
    </xf>
    <xf numFmtId="0" fontId="10" fillId="5" borderId="7" xfId="1" applyFont="1" applyFill="1" applyBorder="1" applyAlignment="1">
      <alignment vertical="top" wrapText="1" readingOrder="1"/>
    </xf>
    <xf numFmtId="164" fontId="0" fillId="6" borderId="2" xfId="0" applyNumberFormat="1" applyFill="1" applyBorder="1" applyAlignment="1">
      <alignment horizontal="center" vertical="top"/>
    </xf>
    <xf numFmtId="164" fontId="0" fillId="6" borderId="3" xfId="0" applyNumberFormat="1" applyFill="1" applyBorder="1" applyAlignment="1">
      <alignment horizontal="center" vertical="top"/>
    </xf>
    <xf numFmtId="164" fontId="0" fillId="6" borderId="7" xfId="0" applyNumberFormat="1" applyFill="1" applyBorder="1" applyAlignment="1">
      <alignment horizontal="center" vertical="top"/>
    </xf>
    <xf numFmtId="164" fontId="0" fillId="6" borderId="5" xfId="0" applyNumberFormat="1" applyFill="1" applyBorder="1" applyAlignment="1">
      <alignment horizontal="center" vertical="top"/>
    </xf>
    <xf numFmtId="164" fontId="1" fillId="6" borderId="2" xfId="0" applyNumberFormat="1" applyFont="1" applyFill="1" applyBorder="1" applyAlignment="1">
      <alignment horizontal="center" vertical="top"/>
    </xf>
    <xf numFmtId="164" fontId="0" fillId="6" borderId="7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1" fillId="6" borderId="7" xfId="0" applyNumberFormat="1" applyFont="1" applyFill="1" applyBorder="1" applyAlignment="1">
      <alignment horizontal="center" vertical="top"/>
    </xf>
    <xf numFmtId="0" fontId="11" fillId="6" borderId="7" xfId="0" applyFont="1" applyFill="1" applyBorder="1" applyAlignment="1">
      <alignment horizontal="center" vertical="top"/>
    </xf>
    <xf numFmtId="0" fontId="1" fillId="5" borderId="7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8" xfId="1" applyFont="1" applyBorder="1" applyAlignment="1">
      <alignment horizontal="left" vertical="top" wrapText="1" readingOrder="1"/>
    </xf>
    <xf numFmtId="0" fontId="4" fillId="0" borderId="9" xfId="1" applyFont="1" applyBorder="1" applyAlignment="1">
      <alignment horizontal="left" vertical="top" wrapText="1" readingOrder="1"/>
    </xf>
    <xf numFmtId="0" fontId="4" fillId="0" borderId="10" xfId="1" applyFont="1" applyBorder="1" applyAlignment="1">
      <alignment horizontal="left" vertical="top" wrapText="1" readingOrder="1"/>
    </xf>
    <xf numFmtId="0" fontId="2" fillId="0" borderId="8" xfId="1" applyFont="1" applyBorder="1" applyAlignment="1">
      <alignment vertical="top" wrapText="1" readingOrder="1"/>
    </xf>
    <xf numFmtId="0" fontId="2" fillId="0" borderId="10" xfId="1" applyFont="1" applyBorder="1" applyAlignment="1">
      <alignment vertical="top" wrapText="1" readingOrder="1"/>
    </xf>
    <xf numFmtId="164" fontId="1" fillId="6" borderId="7" xfId="0" applyNumberFormat="1" applyFont="1" applyFill="1" applyBorder="1" applyAlignment="1">
      <alignment horizontal="center" vertical="center"/>
    </xf>
    <xf numFmtId="0" fontId="12" fillId="0" borderId="0" xfId="0" applyFont="1"/>
    <xf numFmtId="0" fontId="13" fillId="0" borderId="0" xfId="0" applyFont="1"/>
    <xf numFmtId="0" fontId="11" fillId="0" borderId="0" xfId="0" applyFont="1"/>
    <xf numFmtId="0" fontId="11" fillId="3" borderId="6" xfId="0" applyFont="1" applyFill="1" applyBorder="1" applyAlignment="1">
      <alignment horizontal="center" vertical="top"/>
    </xf>
    <xf numFmtId="0" fontId="11" fillId="6" borderId="6" xfId="0" applyFont="1" applyFill="1" applyBorder="1" applyAlignment="1">
      <alignment horizontal="center" vertical="top"/>
    </xf>
    <xf numFmtId="164" fontId="0" fillId="5" borderId="7" xfId="0" applyNumberFormat="1" applyFill="1" applyBorder="1" applyAlignment="1">
      <alignment horizontal="center" vertical="center"/>
    </xf>
    <xf numFmtId="164" fontId="0" fillId="5" borderId="7" xfId="0" applyNumberFormat="1" applyFill="1" applyBorder="1" applyAlignment="1">
      <alignment horizontal="center"/>
    </xf>
    <xf numFmtId="0" fontId="11" fillId="5" borderId="7" xfId="0" applyFont="1" applyFill="1" applyBorder="1" applyAlignment="1">
      <alignment horizontal="center" vertical="top"/>
    </xf>
    <xf numFmtId="164" fontId="0" fillId="6" borderId="2" xfId="0" applyNumberFormat="1" applyFill="1" applyBorder="1" applyAlignment="1">
      <alignment horizontal="center" vertical="center"/>
    </xf>
    <xf numFmtId="164" fontId="0" fillId="6" borderId="3" xfId="0" applyNumberFormat="1" applyFill="1" applyBorder="1" applyAlignment="1">
      <alignment horizontal="center" vertical="center"/>
    </xf>
    <xf numFmtId="164" fontId="0" fillId="6" borderId="5" xfId="0" applyNumberFormat="1" applyFill="1" applyBorder="1" applyAlignment="1">
      <alignment horizontal="center" vertical="center"/>
    </xf>
  </cellXfs>
  <cellStyles count="2">
    <cellStyle name="Normal" xfId="1" xr:uid="{00000000-0005-0000-0000-000006000000}"/>
    <cellStyle name="Standaard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729FCF"/>
      <rgbColor rgb="FF993366"/>
      <rgbColor rgb="FFFFFFCC"/>
      <rgbColor rgb="FFCCFFFF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D3D3D3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309600</xdr:colOff>
      <xdr:row>0</xdr:row>
      <xdr:rowOff>24120</xdr:rowOff>
    </xdr:from>
    <xdr:to>
      <xdr:col>14</xdr:col>
      <xdr:colOff>4755</xdr:colOff>
      <xdr:row>6</xdr:row>
      <xdr:rowOff>22320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709240" y="24120"/>
          <a:ext cx="3375000" cy="127944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9"/>
  <sheetViews>
    <sheetView showGridLines="0" tabSelected="1" topLeftCell="A9" zoomScale="93" zoomScaleNormal="93" workbookViewId="0">
      <selection activeCell="R25" sqref="R25"/>
    </sheetView>
  </sheetViews>
  <sheetFormatPr defaultColWidth="8.85546875" defaultRowHeight="15" x14ac:dyDescent="0.25"/>
  <cols>
    <col min="1" max="1" width="14.140625" customWidth="1"/>
    <col min="2" max="2" width="34.140625" customWidth="1"/>
    <col min="3" max="3" width="15.85546875" customWidth="1"/>
    <col min="4" max="4" width="15" customWidth="1"/>
    <col min="5" max="5" width="35.28515625" customWidth="1"/>
    <col min="6" max="6" width="21.28515625" customWidth="1"/>
    <col min="7" max="7" width="35" customWidth="1"/>
    <col min="8" max="8" width="23" customWidth="1"/>
    <col min="9" max="9" width="10.85546875" style="36" customWidth="1"/>
    <col min="10" max="13" width="10.85546875" customWidth="1"/>
    <col min="16" max="16" width="11" style="2" customWidth="1"/>
    <col min="17" max="17" width="12.140625" style="49" customWidth="1"/>
    <col min="1023" max="1024" width="11.42578125" customWidth="1"/>
  </cols>
  <sheetData>
    <row r="1" spans="1:17" ht="15.75" x14ac:dyDescent="0.25">
      <c r="A1" s="3"/>
      <c r="B1" s="3"/>
      <c r="C1" s="3"/>
      <c r="D1" s="3"/>
      <c r="E1" s="3"/>
      <c r="F1" s="3"/>
      <c r="G1" s="3"/>
      <c r="H1" s="3"/>
      <c r="I1" s="31"/>
      <c r="J1" s="4"/>
      <c r="K1" s="4"/>
      <c r="L1" s="40"/>
      <c r="M1" s="4"/>
      <c r="N1" s="4"/>
      <c r="O1" s="4"/>
      <c r="P1" s="5"/>
      <c r="Q1" s="47"/>
    </row>
    <row r="2" spans="1:17" s="8" customFormat="1" ht="26.1" customHeight="1" x14ac:dyDescent="0.3">
      <c r="A2" s="41" t="s">
        <v>62</v>
      </c>
      <c r="B2" s="42"/>
      <c r="C2" s="43"/>
      <c r="D2" s="1"/>
      <c r="E2" s="1"/>
      <c r="F2" s="1"/>
      <c r="G2" s="1"/>
      <c r="H2" s="1"/>
      <c r="I2" s="32"/>
      <c r="J2" s="6"/>
      <c r="K2" s="6"/>
      <c r="L2" s="40"/>
      <c r="M2" s="6"/>
      <c r="N2" s="6"/>
      <c r="O2" s="6"/>
      <c r="P2" s="7"/>
      <c r="Q2" s="48"/>
    </row>
    <row r="3" spans="1:17" ht="15.75" x14ac:dyDescent="0.25">
      <c r="A3" s="3"/>
      <c r="B3" s="3"/>
      <c r="C3" s="3"/>
      <c r="D3" s="3"/>
      <c r="E3" s="3"/>
      <c r="F3" s="3"/>
      <c r="G3" s="3"/>
      <c r="H3" s="3"/>
      <c r="I3" s="31"/>
      <c r="J3" s="4"/>
      <c r="K3" s="4"/>
      <c r="L3" s="40"/>
      <c r="M3" s="4"/>
      <c r="N3" s="4"/>
      <c r="O3" s="4"/>
      <c r="P3" s="5"/>
      <c r="Q3" s="47"/>
    </row>
    <row r="4" spans="1:17" ht="15.75" x14ac:dyDescent="0.25">
      <c r="A4" s="3"/>
      <c r="B4" s="3"/>
      <c r="C4" s="3"/>
      <c r="D4" s="3"/>
      <c r="E4" s="3"/>
      <c r="F4" s="3"/>
      <c r="G4" s="3"/>
      <c r="H4" s="3"/>
      <c r="I4" s="31"/>
      <c r="J4" s="4"/>
      <c r="K4" s="4"/>
      <c r="L4" s="40"/>
      <c r="M4" s="4"/>
      <c r="N4" s="4"/>
      <c r="O4" s="4"/>
      <c r="P4" s="5"/>
      <c r="Q4" s="47"/>
    </row>
    <row r="5" spans="1:17" ht="15.75" x14ac:dyDescent="0.25">
      <c r="A5" s="3"/>
      <c r="B5" s="3"/>
      <c r="C5" s="3"/>
      <c r="D5" s="3"/>
      <c r="E5" s="3"/>
      <c r="F5" s="3"/>
      <c r="G5" s="3"/>
      <c r="H5" s="3"/>
      <c r="I5" s="31"/>
      <c r="J5" s="4"/>
      <c r="K5" s="4"/>
      <c r="L5" s="40"/>
      <c r="M5" s="4"/>
      <c r="N5" s="4"/>
      <c r="O5" s="4"/>
      <c r="P5" s="5"/>
      <c r="Q5" s="47"/>
    </row>
    <row r="6" spans="1:17" ht="15.75" x14ac:dyDescent="0.25">
      <c r="A6" s="3"/>
      <c r="B6" s="3"/>
      <c r="C6" s="3"/>
      <c r="D6" s="3"/>
      <c r="E6" s="3"/>
      <c r="F6" s="3"/>
      <c r="G6" s="3"/>
      <c r="H6" s="3"/>
      <c r="I6" s="31"/>
      <c r="J6" s="4"/>
      <c r="K6" s="4"/>
      <c r="L6" s="40"/>
      <c r="M6" s="4"/>
      <c r="N6" s="4"/>
      <c r="O6" s="4"/>
      <c r="P6" s="5"/>
      <c r="Q6" s="47"/>
    </row>
    <row r="7" spans="1:17" ht="15" customHeight="1" x14ac:dyDescent="0.25">
      <c r="A7" s="44"/>
      <c r="B7" s="45"/>
      <c r="C7" s="3"/>
      <c r="D7" s="3"/>
      <c r="E7" s="3"/>
      <c r="F7" s="3"/>
      <c r="G7" s="3"/>
      <c r="H7" s="3"/>
      <c r="I7" s="31"/>
      <c r="J7" s="4"/>
      <c r="K7" s="4"/>
      <c r="L7" s="40"/>
      <c r="M7" s="4"/>
      <c r="N7" s="4"/>
      <c r="O7" s="4"/>
      <c r="P7" s="5"/>
      <c r="Q7" s="47"/>
    </row>
    <row r="8" spans="1:17" x14ac:dyDescent="0.25">
      <c r="A8" s="9" t="s">
        <v>0</v>
      </c>
      <c r="B8" s="9" t="s">
        <v>1</v>
      </c>
      <c r="C8" s="9" t="s">
        <v>2</v>
      </c>
      <c r="D8" s="9" t="s">
        <v>3</v>
      </c>
      <c r="E8" s="9" t="s">
        <v>4</v>
      </c>
      <c r="F8" s="9" t="s">
        <v>5</v>
      </c>
      <c r="G8" s="9" t="s">
        <v>6</v>
      </c>
      <c r="H8" s="9" t="s">
        <v>7</v>
      </c>
      <c r="I8" s="33"/>
      <c r="J8" s="10"/>
      <c r="K8" s="10"/>
      <c r="L8" s="11" t="s">
        <v>8</v>
      </c>
      <c r="M8" s="10"/>
      <c r="N8" s="10"/>
      <c r="O8" s="10"/>
    </row>
    <row r="9" spans="1:17" s="16" customFormat="1" ht="15.75" x14ac:dyDescent="0.25">
      <c r="A9" s="21" t="s">
        <v>20</v>
      </c>
      <c r="B9" s="21"/>
      <c r="C9" s="21"/>
      <c r="D9" s="21"/>
      <c r="E9" s="21"/>
      <c r="F9" s="21"/>
      <c r="G9" s="21"/>
      <c r="H9" s="21"/>
      <c r="I9" s="34" t="s">
        <v>10</v>
      </c>
      <c r="J9" s="12" t="s">
        <v>11</v>
      </c>
      <c r="K9" s="13" t="s">
        <v>12</v>
      </c>
      <c r="L9" s="14" t="s">
        <v>13</v>
      </c>
      <c r="M9" s="15" t="s">
        <v>14</v>
      </c>
      <c r="N9" s="12" t="s">
        <v>15</v>
      </c>
      <c r="O9" s="12" t="s">
        <v>16</v>
      </c>
      <c r="P9" s="12" t="s">
        <v>17</v>
      </c>
      <c r="Q9" s="50"/>
    </row>
    <row r="10" spans="1:17" s="17" customFormat="1" x14ac:dyDescent="0.25">
      <c r="A10" s="24" t="s">
        <v>28</v>
      </c>
      <c r="B10" s="24" t="s">
        <v>111</v>
      </c>
      <c r="C10" s="24" t="s">
        <v>130</v>
      </c>
      <c r="D10" s="24" t="s">
        <v>131</v>
      </c>
      <c r="E10" s="24" t="s">
        <v>132</v>
      </c>
      <c r="F10" s="24" t="s">
        <v>133</v>
      </c>
      <c r="G10" s="24" t="s">
        <v>132</v>
      </c>
      <c r="H10" s="24" t="s">
        <v>133</v>
      </c>
      <c r="I10" s="30">
        <v>7.5</v>
      </c>
      <c r="J10" s="25">
        <v>8</v>
      </c>
      <c r="K10" s="26">
        <v>7.5</v>
      </c>
      <c r="L10" s="27">
        <v>8</v>
      </c>
      <c r="M10" s="28">
        <v>7.5</v>
      </c>
      <c r="N10" s="25">
        <v>8</v>
      </c>
      <c r="O10" s="25">
        <v>8</v>
      </c>
      <c r="P10" s="29">
        <v>85.5</v>
      </c>
      <c r="Q10" s="51"/>
    </row>
    <row r="11" spans="1:17" s="17" customFormat="1" x14ac:dyDescent="0.25">
      <c r="A11" s="24" t="s">
        <v>41</v>
      </c>
      <c r="B11" s="24" t="s">
        <v>42</v>
      </c>
      <c r="C11" s="24" t="s">
        <v>18</v>
      </c>
      <c r="D11" s="24" t="s">
        <v>43</v>
      </c>
      <c r="E11" s="24" t="s">
        <v>44</v>
      </c>
      <c r="F11" s="24" t="s">
        <v>45</v>
      </c>
      <c r="G11" s="24" t="s">
        <v>44</v>
      </c>
      <c r="H11" s="24" t="s">
        <v>45</v>
      </c>
      <c r="I11" s="30">
        <v>7.5</v>
      </c>
      <c r="J11" s="25">
        <v>6.5</v>
      </c>
      <c r="K11" s="26">
        <v>6.5</v>
      </c>
      <c r="L11" s="27">
        <v>7</v>
      </c>
      <c r="M11" s="28">
        <v>6.5</v>
      </c>
      <c r="N11" s="25">
        <v>6.5</v>
      </c>
      <c r="O11" s="25">
        <v>7</v>
      </c>
      <c r="P11" s="29">
        <v>75</v>
      </c>
      <c r="Q11" s="51"/>
    </row>
    <row r="12" spans="1:17" s="17" customFormat="1" x14ac:dyDescent="0.25">
      <c r="A12" s="24" t="s">
        <v>26</v>
      </c>
      <c r="B12" s="24" t="s">
        <v>112</v>
      </c>
      <c r="C12" s="24" t="s">
        <v>134</v>
      </c>
      <c r="D12" s="24" t="s">
        <v>131</v>
      </c>
      <c r="E12" s="24" t="s">
        <v>132</v>
      </c>
      <c r="F12" s="24" t="s">
        <v>133</v>
      </c>
      <c r="G12" s="24" t="s">
        <v>132</v>
      </c>
      <c r="H12" s="24" t="s">
        <v>133</v>
      </c>
      <c r="I12" s="30">
        <v>7</v>
      </c>
      <c r="J12" s="25">
        <v>7.5</v>
      </c>
      <c r="K12" s="26">
        <v>8</v>
      </c>
      <c r="L12" s="27">
        <v>8</v>
      </c>
      <c r="M12" s="28">
        <v>7.5</v>
      </c>
      <c r="N12" s="25">
        <v>7.5</v>
      </c>
      <c r="O12" s="25">
        <v>7.5</v>
      </c>
      <c r="P12" s="29">
        <v>83.5</v>
      </c>
      <c r="Q12" s="51"/>
    </row>
    <row r="13" spans="1:17" s="17" customFormat="1" x14ac:dyDescent="0.25">
      <c r="A13" s="24" t="s">
        <v>29</v>
      </c>
      <c r="B13" s="24" t="s">
        <v>113</v>
      </c>
      <c r="C13" s="24" t="s">
        <v>135</v>
      </c>
      <c r="D13" s="24" t="s">
        <v>136</v>
      </c>
      <c r="E13" s="24" t="s">
        <v>137</v>
      </c>
      <c r="F13" s="24" t="s">
        <v>138</v>
      </c>
      <c r="G13" s="24" t="s">
        <v>137</v>
      </c>
      <c r="H13" s="24" t="s">
        <v>138</v>
      </c>
      <c r="I13" s="30">
        <v>6</v>
      </c>
      <c r="J13" s="25" t="s">
        <v>176</v>
      </c>
      <c r="K13" s="26">
        <v>6</v>
      </c>
      <c r="L13" s="27" t="s">
        <v>176</v>
      </c>
      <c r="M13" s="28" t="s">
        <v>176</v>
      </c>
      <c r="N13" s="25" t="s">
        <v>176</v>
      </c>
      <c r="O13" s="25">
        <v>7</v>
      </c>
      <c r="P13" s="29">
        <v>70</v>
      </c>
      <c r="Q13" s="51"/>
    </row>
    <row r="14" spans="1:17" s="17" customFormat="1" x14ac:dyDescent="0.25">
      <c r="A14" s="24" t="s">
        <v>34</v>
      </c>
      <c r="B14" s="24" t="s">
        <v>114</v>
      </c>
      <c r="C14" s="24" t="s">
        <v>47</v>
      </c>
      <c r="D14" s="24" t="s">
        <v>139</v>
      </c>
      <c r="E14" s="24" t="s">
        <v>140</v>
      </c>
      <c r="F14" s="24" t="s">
        <v>37</v>
      </c>
      <c r="G14" s="24" t="s">
        <v>140</v>
      </c>
      <c r="H14" s="24" t="s">
        <v>37</v>
      </c>
      <c r="I14" s="30">
        <v>7</v>
      </c>
      <c r="J14" s="25">
        <v>7</v>
      </c>
      <c r="K14" s="26">
        <v>7</v>
      </c>
      <c r="L14" s="27">
        <v>8</v>
      </c>
      <c r="M14" s="28">
        <v>7</v>
      </c>
      <c r="N14" s="25">
        <v>7</v>
      </c>
      <c r="O14" s="25">
        <v>7</v>
      </c>
      <c r="P14" s="29">
        <v>79</v>
      </c>
      <c r="Q14" s="51" t="s">
        <v>175</v>
      </c>
    </row>
    <row r="15" spans="1:17" s="17" customFormat="1" x14ac:dyDescent="0.25">
      <c r="A15" s="24" t="s">
        <v>46</v>
      </c>
      <c r="B15" s="24" t="s">
        <v>115</v>
      </c>
      <c r="C15" s="24" t="s">
        <v>141</v>
      </c>
      <c r="D15" s="24" t="s">
        <v>142</v>
      </c>
      <c r="E15" s="24" t="s">
        <v>143</v>
      </c>
      <c r="F15" s="24" t="s">
        <v>144</v>
      </c>
      <c r="G15" s="24" t="s">
        <v>143</v>
      </c>
      <c r="H15" s="24" t="s">
        <v>144</v>
      </c>
      <c r="I15" s="30">
        <v>5.5</v>
      </c>
      <c r="J15" s="25">
        <v>6</v>
      </c>
      <c r="K15" s="26">
        <v>6.5</v>
      </c>
      <c r="L15" s="27">
        <v>6.5</v>
      </c>
      <c r="M15" s="28">
        <v>6.5</v>
      </c>
      <c r="N15" s="25">
        <v>6</v>
      </c>
      <c r="O15" s="25">
        <v>6.5</v>
      </c>
      <c r="P15" s="29">
        <v>68</v>
      </c>
      <c r="Q15" s="51"/>
    </row>
    <row r="16" spans="1:17" s="17" customFormat="1" x14ac:dyDescent="0.25">
      <c r="A16" s="24" t="s">
        <v>116</v>
      </c>
      <c r="B16" s="24" t="s">
        <v>56</v>
      </c>
      <c r="C16" s="24" t="s">
        <v>57</v>
      </c>
      <c r="D16" s="24" t="s">
        <v>58</v>
      </c>
      <c r="E16" s="24" t="s">
        <v>59</v>
      </c>
      <c r="F16" s="24" t="s">
        <v>60</v>
      </c>
      <c r="G16" s="24" t="s">
        <v>59</v>
      </c>
      <c r="H16" s="24" t="s">
        <v>60</v>
      </c>
      <c r="I16" s="30">
        <v>7.5</v>
      </c>
      <c r="J16" s="25">
        <v>7</v>
      </c>
      <c r="K16" s="26">
        <v>6.5</v>
      </c>
      <c r="L16" s="27">
        <v>7</v>
      </c>
      <c r="M16" s="28">
        <v>6.5</v>
      </c>
      <c r="N16" s="25">
        <v>7</v>
      </c>
      <c r="O16" s="25">
        <v>7.5</v>
      </c>
      <c r="P16" s="29">
        <v>77</v>
      </c>
      <c r="Q16" s="51" t="s">
        <v>175</v>
      </c>
    </row>
    <row r="17" spans="1:17" s="17" customFormat="1" x14ac:dyDescent="0.25">
      <c r="A17" s="24" t="s">
        <v>35</v>
      </c>
      <c r="B17" s="24" t="s">
        <v>117</v>
      </c>
      <c r="C17" s="24" t="s">
        <v>145</v>
      </c>
      <c r="D17" s="24" t="s">
        <v>146</v>
      </c>
      <c r="E17" s="24" t="s">
        <v>147</v>
      </c>
      <c r="F17" s="24" t="s">
        <v>148</v>
      </c>
      <c r="G17" s="24" t="s">
        <v>147</v>
      </c>
      <c r="H17" s="24" t="s">
        <v>148</v>
      </c>
      <c r="I17" s="30">
        <v>7</v>
      </c>
      <c r="J17" s="25">
        <v>6.5</v>
      </c>
      <c r="K17" s="26">
        <v>7.5</v>
      </c>
      <c r="L17" s="27">
        <v>7</v>
      </c>
      <c r="M17" s="28">
        <v>7</v>
      </c>
      <c r="N17" s="25">
        <v>7</v>
      </c>
      <c r="O17" s="25">
        <v>7</v>
      </c>
      <c r="P17" s="29">
        <v>77</v>
      </c>
      <c r="Q17" s="51"/>
    </row>
    <row r="18" spans="1:17" s="17" customFormat="1" x14ac:dyDescent="0.25">
      <c r="A18" s="24" t="s">
        <v>54</v>
      </c>
      <c r="B18" s="24" t="s">
        <v>118</v>
      </c>
      <c r="C18" s="24" t="s">
        <v>149</v>
      </c>
      <c r="D18" s="24" t="s">
        <v>31</v>
      </c>
      <c r="E18" s="24" t="s">
        <v>150</v>
      </c>
      <c r="F18" s="24" t="s">
        <v>151</v>
      </c>
      <c r="G18" s="24" t="s">
        <v>150</v>
      </c>
      <c r="H18" s="24" t="s">
        <v>151</v>
      </c>
      <c r="I18" s="30">
        <v>7</v>
      </c>
      <c r="J18" s="25">
        <v>6.5</v>
      </c>
      <c r="K18" s="26">
        <v>7</v>
      </c>
      <c r="L18" s="27">
        <v>7</v>
      </c>
      <c r="M18" s="28">
        <v>7</v>
      </c>
      <c r="N18" s="25">
        <v>6.5</v>
      </c>
      <c r="O18" s="25">
        <v>7</v>
      </c>
      <c r="P18" s="29">
        <v>75.5</v>
      </c>
      <c r="Q18" s="51"/>
    </row>
    <row r="19" spans="1:17" s="17" customFormat="1" x14ac:dyDescent="0.25">
      <c r="A19" s="24" t="s">
        <v>119</v>
      </c>
      <c r="B19" s="24" t="s">
        <v>120</v>
      </c>
      <c r="C19" s="24" t="s">
        <v>32</v>
      </c>
      <c r="D19" s="24" t="s">
        <v>25</v>
      </c>
      <c r="E19" s="24" t="s">
        <v>152</v>
      </c>
      <c r="F19" s="24" t="s">
        <v>153</v>
      </c>
      <c r="G19" s="24" t="s">
        <v>152</v>
      </c>
      <c r="H19" s="24" t="s">
        <v>153</v>
      </c>
      <c r="I19" s="30">
        <v>7</v>
      </c>
      <c r="J19" s="25">
        <v>6.5</v>
      </c>
      <c r="K19" s="26">
        <v>8</v>
      </c>
      <c r="L19" s="27">
        <v>7</v>
      </c>
      <c r="M19" s="28">
        <v>6.5</v>
      </c>
      <c r="N19" s="25">
        <v>7</v>
      </c>
      <c r="O19" s="25">
        <v>7</v>
      </c>
      <c r="P19" s="29">
        <v>77.5</v>
      </c>
      <c r="Q19" s="51"/>
    </row>
    <row r="20" spans="1:17" s="17" customFormat="1" x14ac:dyDescent="0.25">
      <c r="A20" s="24" t="s">
        <v>33</v>
      </c>
      <c r="B20" s="24" t="s">
        <v>121</v>
      </c>
      <c r="C20" s="24" t="s">
        <v>76</v>
      </c>
      <c r="D20" s="24" t="s">
        <v>154</v>
      </c>
      <c r="E20" s="24" t="s">
        <v>152</v>
      </c>
      <c r="F20" s="24" t="s">
        <v>153</v>
      </c>
      <c r="G20" s="24" t="s">
        <v>152</v>
      </c>
      <c r="H20" s="24" t="s">
        <v>153</v>
      </c>
      <c r="I20" s="30">
        <v>7.5</v>
      </c>
      <c r="J20" s="25">
        <v>6.5</v>
      </c>
      <c r="K20" s="26">
        <v>6</v>
      </c>
      <c r="L20" s="27">
        <v>7</v>
      </c>
      <c r="M20" s="28">
        <v>6.5</v>
      </c>
      <c r="N20" s="25">
        <v>6</v>
      </c>
      <c r="O20" s="25">
        <v>7</v>
      </c>
      <c r="P20" s="29">
        <v>74</v>
      </c>
      <c r="Q20" s="51"/>
    </row>
    <row r="21" spans="1:17" s="17" customFormat="1" ht="25.5" x14ac:dyDescent="0.25">
      <c r="A21" s="24" t="s">
        <v>55</v>
      </c>
      <c r="B21" s="24" t="s">
        <v>122</v>
      </c>
      <c r="C21" s="24" t="s">
        <v>145</v>
      </c>
      <c r="D21" s="24" t="s">
        <v>139</v>
      </c>
      <c r="E21" s="24" t="s">
        <v>155</v>
      </c>
      <c r="F21" s="24" t="s">
        <v>156</v>
      </c>
      <c r="G21" s="24" t="s">
        <v>155</v>
      </c>
      <c r="H21" s="24" t="s">
        <v>156</v>
      </c>
      <c r="I21" s="30">
        <v>7.5</v>
      </c>
      <c r="J21" s="55">
        <v>7.5</v>
      </c>
      <c r="K21" s="56">
        <v>7</v>
      </c>
      <c r="L21" s="30">
        <v>7</v>
      </c>
      <c r="M21" s="57">
        <v>7</v>
      </c>
      <c r="N21" s="55">
        <v>7</v>
      </c>
      <c r="O21" s="55">
        <v>7.5</v>
      </c>
      <c r="P21" s="29">
        <v>79.5</v>
      </c>
      <c r="Q21" s="51"/>
    </row>
    <row r="22" spans="1:17" s="17" customFormat="1" x14ac:dyDescent="0.25">
      <c r="A22" s="24" t="s">
        <v>61</v>
      </c>
      <c r="B22" s="24" t="s">
        <v>123</v>
      </c>
      <c r="C22" s="24" t="s">
        <v>157</v>
      </c>
      <c r="D22" s="24" t="s">
        <v>154</v>
      </c>
      <c r="E22" s="24" t="s">
        <v>158</v>
      </c>
      <c r="F22" s="24" t="s">
        <v>159</v>
      </c>
      <c r="G22" s="24" t="s">
        <v>160</v>
      </c>
      <c r="H22" s="24" t="s">
        <v>161</v>
      </c>
      <c r="I22" s="30">
        <v>6</v>
      </c>
      <c r="J22" s="55">
        <v>6.5</v>
      </c>
      <c r="K22" s="56">
        <v>6.5</v>
      </c>
      <c r="L22" s="30">
        <v>6.6</v>
      </c>
      <c r="M22" s="57">
        <v>7</v>
      </c>
      <c r="N22" s="55">
        <v>6.5</v>
      </c>
      <c r="O22" s="55">
        <v>7</v>
      </c>
      <c r="P22" s="29">
        <v>71.5</v>
      </c>
      <c r="Q22" s="51"/>
    </row>
    <row r="23" spans="1:17" s="17" customFormat="1" x14ac:dyDescent="0.25">
      <c r="A23" s="24" t="s">
        <v>124</v>
      </c>
      <c r="B23" s="24" t="s">
        <v>125</v>
      </c>
      <c r="C23" s="24" t="s">
        <v>32</v>
      </c>
      <c r="D23" s="24" t="s">
        <v>79</v>
      </c>
      <c r="E23" s="24" t="s">
        <v>162</v>
      </c>
      <c r="F23" s="24" t="s">
        <v>163</v>
      </c>
      <c r="G23" s="24" t="s">
        <v>177</v>
      </c>
      <c r="H23" s="24" t="s">
        <v>164</v>
      </c>
      <c r="I23" s="30">
        <v>6.5</v>
      </c>
      <c r="J23" s="55">
        <v>7</v>
      </c>
      <c r="K23" s="56">
        <v>7.5</v>
      </c>
      <c r="L23" s="30">
        <v>7</v>
      </c>
      <c r="M23" s="57">
        <v>7</v>
      </c>
      <c r="N23" s="55">
        <v>7</v>
      </c>
      <c r="O23" s="55">
        <v>7</v>
      </c>
      <c r="P23" s="29">
        <v>77</v>
      </c>
      <c r="Q23" s="51" t="s">
        <v>175</v>
      </c>
    </row>
    <row r="24" spans="1:17" s="17" customFormat="1" x14ac:dyDescent="0.25">
      <c r="A24" s="24" t="s">
        <v>126</v>
      </c>
      <c r="B24" s="24" t="s">
        <v>127</v>
      </c>
      <c r="C24" s="24" t="s">
        <v>165</v>
      </c>
      <c r="D24" s="24" t="s">
        <v>108</v>
      </c>
      <c r="E24" s="24" t="s">
        <v>166</v>
      </c>
      <c r="F24" s="24" t="s">
        <v>167</v>
      </c>
      <c r="G24" s="24" t="s">
        <v>168</v>
      </c>
      <c r="H24" s="24" t="s">
        <v>169</v>
      </c>
      <c r="I24" s="30">
        <v>6</v>
      </c>
      <c r="J24" s="55">
        <v>9</v>
      </c>
      <c r="K24" s="56">
        <v>8</v>
      </c>
      <c r="L24" s="30">
        <v>8</v>
      </c>
      <c r="M24" s="57">
        <v>7.5</v>
      </c>
      <c r="N24" s="55">
        <v>8.5</v>
      </c>
      <c r="O24" s="55">
        <v>8</v>
      </c>
      <c r="P24" s="29">
        <v>86</v>
      </c>
      <c r="Q24" s="51"/>
    </row>
    <row r="25" spans="1:17" s="17" customFormat="1" x14ac:dyDescent="0.25">
      <c r="A25" s="24" t="s">
        <v>128</v>
      </c>
      <c r="B25" s="24" t="s">
        <v>129</v>
      </c>
      <c r="C25" s="24" t="s">
        <v>141</v>
      </c>
      <c r="D25" s="24" t="s">
        <v>170</v>
      </c>
      <c r="E25" s="24" t="s">
        <v>171</v>
      </c>
      <c r="F25" s="24" t="s">
        <v>172</v>
      </c>
      <c r="G25" s="24" t="s">
        <v>173</v>
      </c>
      <c r="H25" s="24" t="s">
        <v>174</v>
      </c>
      <c r="I25" s="30">
        <v>7.5</v>
      </c>
      <c r="J25" s="55">
        <v>7.5</v>
      </c>
      <c r="K25" s="56">
        <v>7</v>
      </c>
      <c r="L25" s="30">
        <v>7.5</v>
      </c>
      <c r="M25" s="57">
        <v>7</v>
      </c>
      <c r="N25" s="55">
        <v>7.5</v>
      </c>
      <c r="O25" s="55">
        <v>7</v>
      </c>
      <c r="P25" s="29">
        <v>80.5</v>
      </c>
      <c r="Q25" s="51" t="s">
        <v>175</v>
      </c>
    </row>
    <row r="26" spans="1:17" s="16" customFormat="1" ht="31.5" x14ac:dyDescent="0.25">
      <c r="A26" s="22" t="s">
        <v>9</v>
      </c>
      <c r="B26" s="23"/>
      <c r="C26" s="23"/>
      <c r="D26" s="23"/>
      <c r="E26" s="23"/>
      <c r="F26" s="23"/>
      <c r="G26" s="23"/>
      <c r="H26" s="23"/>
      <c r="I26" s="35"/>
      <c r="J26" s="18"/>
      <c r="K26" s="19"/>
      <c r="L26" s="18"/>
      <c r="M26" s="20"/>
      <c r="N26" s="18"/>
      <c r="O26" s="18"/>
      <c r="P26" s="12"/>
      <c r="Q26" s="50"/>
    </row>
    <row r="27" spans="1:17" s="17" customFormat="1" x14ac:dyDescent="0.25">
      <c r="A27" s="24" t="s">
        <v>21</v>
      </c>
      <c r="B27" s="24" t="s">
        <v>63</v>
      </c>
      <c r="C27" s="24" t="s">
        <v>18</v>
      </c>
      <c r="D27" s="24" t="s">
        <v>79</v>
      </c>
      <c r="E27" s="24" t="s">
        <v>80</v>
      </c>
      <c r="F27" s="24" t="s">
        <v>81</v>
      </c>
      <c r="G27" s="24" t="s">
        <v>80</v>
      </c>
      <c r="H27" s="24" t="s">
        <v>81</v>
      </c>
      <c r="I27" s="30">
        <v>7</v>
      </c>
      <c r="J27" s="27">
        <v>7</v>
      </c>
      <c r="K27" s="27">
        <v>6.5</v>
      </c>
      <c r="L27" s="27">
        <v>7</v>
      </c>
      <c r="M27" s="27">
        <v>6.6</v>
      </c>
      <c r="N27" s="27">
        <v>6.5</v>
      </c>
      <c r="O27" s="27">
        <v>7.5</v>
      </c>
      <c r="P27" s="37">
        <v>75.5</v>
      </c>
      <c r="Q27" s="38"/>
    </row>
    <row r="28" spans="1:17" s="17" customFormat="1" ht="25.5" x14ac:dyDescent="0.25">
      <c r="A28" s="24" t="s">
        <v>36</v>
      </c>
      <c r="B28" s="24" t="s">
        <v>64</v>
      </c>
      <c r="C28" s="24" t="s">
        <v>22</v>
      </c>
      <c r="D28" s="24" t="s">
        <v>30</v>
      </c>
      <c r="E28" s="24" t="s">
        <v>82</v>
      </c>
      <c r="F28" s="24" t="s">
        <v>83</v>
      </c>
      <c r="G28" s="24" t="s">
        <v>82</v>
      </c>
      <c r="H28" s="24" t="s">
        <v>83</v>
      </c>
      <c r="I28" s="30">
        <v>5.5</v>
      </c>
      <c r="J28" s="30">
        <v>6.5</v>
      </c>
      <c r="K28" s="30">
        <v>6.5</v>
      </c>
      <c r="L28" s="30">
        <v>7</v>
      </c>
      <c r="M28" s="30">
        <v>6</v>
      </c>
      <c r="N28" s="30">
        <v>6.5</v>
      </c>
      <c r="O28" s="30">
        <v>7</v>
      </c>
      <c r="P28" s="46">
        <v>70.5</v>
      </c>
      <c r="Q28" s="38"/>
    </row>
    <row r="29" spans="1:17" s="17" customFormat="1" x14ac:dyDescent="0.25">
      <c r="A29" s="24" t="s">
        <v>23</v>
      </c>
      <c r="B29" s="24" t="s">
        <v>65</v>
      </c>
      <c r="C29" s="24" t="s">
        <v>75</v>
      </c>
      <c r="D29" s="24" t="s">
        <v>84</v>
      </c>
      <c r="E29" s="24" t="s">
        <v>85</v>
      </c>
      <c r="F29" s="24" t="s">
        <v>86</v>
      </c>
      <c r="G29" s="24" t="s">
        <v>85</v>
      </c>
      <c r="H29" s="24" t="s">
        <v>86</v>
      </c>
      <c r="I29" s="30">
        <v>7</v>
      </c>
      <c r="J29" s="27">
        <v>7.5</v>
      </c>
      <c r="K29" s="27">
        <v>6.5</v>
      </c>
      <c r="L29" s="27">
        <v>7.5</v>
      </c>
      <c r="M29" s="27">
        <v>7.5</v>
      </c>
      <c r="N29" s="27">
        <v>7</v>
      </c>
      <c r="O29" s="27">
        <v>7.5</v>
      </c>
      <c r="P29" s="37">
        <v>79</v>
      </c>
      <c r="Q29" s="38" t="s">
        <v>175</v>
      </c>
    </row>
    <row r="30" spans="1:17" s="17" customFormat="1" x14ac:dyDescent="0.25">
      <c r="A30" s="24" t="s">
        <v>66</v>
      </c>
      <c r="B30" s="24" t="s">
        <v>67</v>
      </c>
      <c r="C30" s="24" t="s">
        <v>30</v>
      </c>
      <c r="D30" s="24" t="s">
        <v>87</v>
      </c>
      <c r="E30" s="24" t="s">
        <v>88</v>
      </c>
      <c r="F30" s="24" t="s">
        <v>89</v>
      </c>
      <c r="G30" s="24" t="s">
        <v>90</v>
      </c>
      <c r="H30" s="24" t="s">
        <v>91</v>
      </c>
      <c r="I30" s="30">
        <v>7.5</v>
      </c>
      <c r="J30" s="27">
        <v>7.5</v>
      </c>
      <c r="K30" s="27">
        <v>7.5</v>
      </c>
      <c r="L30" s="27">
        <v>7</v>
      </c>
      <c r="M30" s="27">
        <v>7.5</v>
      </c>
      <c r="N30" s="27">
        <v>8</v>
      </c>
      <c r="O30" s="27">
        <v>7.5</v>
      </c>
      <c r="P30" s="37">
        <v>82</v>
      </c>
      <c r="Q30" s="38"/>
    </row>
    <row r="31" spans="1:17" s="17" customFormat="1" x14ac:dyDescent="0.25">
      <c r="A31" s="24" t="s">
        <v>38</v>
      </c>
      <c r="B31" s="24" t="s">
        <v>48</v>
      </c>
      <c r="C31" s="24" t="s">
        <v>49</v>
      </c>
      <c r="D31" s="24" t="s">
        <v>24</v>
      </c>
      <c r="E31" s="24" t="s">
        <v>50</v>
      </c>
      <c r="F31" s="24" t="s">
        <v>51</v>
      </c>
      <c r="G31" s="24" t="s">
        <v>52</v>
      </c>
      <c r="H31" s="24" t="s">
        <v>53</v>
      </c>
      <c r="I31" s="30">
        <v>7.5</v>
      </c>
      <c r="J31" s="27">
        <v>7</v>
      </c>
      <c r="K31" s="27">
        <v>7</v>
      </c>
      <c r="L31" s="27">
        <v>6.5</v>
      </c>
      <c r="M31" s="27">
        <v>7</v>
      </c>
      <c r="N31" s="27">
        <v>7</v>
      </c>
      <c r="O31" s="27">
        <v>7</v>
      </c>
      <c r="P31" s="37">
        <v>77</v>
      </c>
      <c r="Q31" s="38"/>
    </row>
    <row r="32" spans="1:17" s="17" customFormat="1" x14ac:dyDescent="0.25">
      <c r="A32" s="24" t="s">
        <v>19</v>
      </c>
      <c r="B32" s="24" t="s">
        <v>68</v>
      </c>
      <c r="C32" s="24" t="s">
        <v>39</v>
      </c>
      <c r="D32" s="24" t="s">
        <v>92</v>
      </c>
      <c r="E32" s="24" t="s">
        <v>93</v>
      </c>
      <c r="F32" s="24" t="s">
        <v>94</v>
      </c>
      <c r="G32" s="24" t="s">
        <v>95</v>
      </c>
      <c r="H32" s="24" t="s">
        <v>96</v>
      </c>
      <c r="I32" s="30">
        <v>6</v>
      </c>
      <c r="J32" s="27">
        <v>6.5</v>
      </c>
      <c r="K32" s="27">
        <v>7.5</v>
      </c>
      <c r="L32" s="27">
        <v>7</v>
      </c>
      <c r="M32" s="27">
        <v>7</v>
      </c>
      <c r="N32" s="27">
        <v>7</v>
      </c>
      <c r="O32" s="27">
        <v>7</v>
      </c>
      <c r="P32" s="37">
        <v>75</v>
      </c>
      <c r="Q32" s="38"/>
    </row>
    <row r="33" spans="1:17" s="17" customFormat="1" x14ac:dyDescent="0.25">
      <c r="A33" s="24" t="s">
        <v>27</v>
      </c>
      <c r="B33" s="24" t="s">
        <v>69</v>
      </c>
      <c r="C33" s="24" t="s">
        <v>76</v>
      </c>
      <c r="D33" s="24" t="s">
        <v>97</v>
      </c>
      <c r="E33" s="24" t="s">
        <v>98</v>
      </c>
      <c r="F33" s="24" t="s">
        <v>99</v>
      </c>
      <c r="G33" s="24" t="s">
        <v>100</v>
      </c>
      <c r="H33" s="24" t="s">
        <v>101</v>
      </c>
      <c r="I33" s="30">
        <v>7.5</v>
      </c>
      <c r="J33" s="27">
        <v>7</v>
      </c>
      <c r="K33" s="27">
        <v>6.5</v>
      </c>
      <c r="L33" s="27">
        <v>7</v>
      </c>
      <c r="M33" s="27">
        <v>7</v>
      </c>
      <c r="N33" s="27">
        <v>7</v>
      </c>
      <c r="O33" s="27">
        <v>7</v>
      </c>
      <c r="P33" s="37">
        <v>77</v>
      </c>
      <c r="Q33" s="38"/>
    </row>
    <row r="34" spans="1:17" s="17" customFormat="1" x14ac:dyDescent="0.25">
      <c r="A34" s="24" t="s">
        <v>70</v>
      </c>
      <c r="B34" s="24" t="s">
        <v>71</v>
      </c>
      <c r="C34" s="24" t="s">
        <v>102</v>
      </c>
      <c r="D34" s="24" t="s">
        <v>76</v>
      </c>
      <c r="E34" s="24" t="s">
        <v>103</v>
      </c>
      <c r="F34" s="24" t="s">
        <v>104</v>
      </c>
      <c r="G34" s="24" t="s">
        <v>105</v>
      </c>
      <c r="H34" s="24" t="s">
        <v>106</v>
      </c>
      <c r="I34" s="30">
        <v>7.5</v>
      </c>
      <c r="J34" s="27">
        <v>6.5</v>
      </c>
      <c r="K34" s="27">
        <v>6.5</v>
      </c>
      <c r="L34" s="27">
        <v>6</v>
      </c>
      <c r="M34" s="27">
        <v>7</v>
      </c>
      <c r="N34" s="27">
        <v>6.5</v>
      </c>
      <c r="O34" s="27">
        <v>7</v>
      </c>
      <c r="P34" s="37">
        <v>73.5</v>
      </c>
      <c r="Q34" s="38"/>
    </row>
    <row r="35" spans="1:17" x14ac:dyDescent="0.25">
      <c r="A35" s="24" t="s">
        <v>40</v>
      </c>
      <c r="B35" s="24" t="s">
        <v>72</v>
      </c>
      <c r="C35" s="24" t="s">
        <v>107</v>
      </c>
      <c r="D35" s="24" t="s">
        <v>108</v>
      </c>
      <c r="E35" s="24" t="s">
        <v>109</v>
      </c>
      <c r="F35" s="24" t="s">
        <v>110</v>
      </c>
      <c r="G35" s="24" t="s">
        <v>109</v>
      </c>
      <c r="H35" s="24" t="s">
        <v>110</v>
      </c>
      <c r="I35" s="52">
        <v>6.5</v>
      </c>
      <c r="J35" s="53">
        <v>8</v>
      </c>
      <c r="K35" s="53">
        <v>6.5</v>
      </c>
      <c r="L35" s="53">
        <v>7</v>
      </c>
      <c r="M35" s="53">
        <v>7</v>
      </c>
      <c r="N35" s="53">
        <v>7</v>
      </c>
      <c r="O35" s="53">
        <v>7</v>
      </c>
      <c r="P35" s="37">
        <v>77</v>
      </c>
      <c r="Q35" s="54" t="s">
        <v>175</v>
      </c>
    </row>
    <row r="36" spans="1:17" x14ac:dyDescent="0.25">
      <c r="A36" s="24" t="s">
        <v>73</v>
      </c>
      <c r="B36" s="24" t="s">
        <v>74</v>
      </c>
      <c r="C36" s="24" t="s">
        <v>75</v>
      </c>
      <c r="D36" s="24" t="s">
        <v>76</v>
      </c>
      <c r="E36" s="24" t="s">
        <v>77</v>
      </c>
      <c r="F36" s="24" t="s">
        <v>78</v>
      </c>
      <c r="G36" s="24" t="s">
        <v>77</v>
      </c>
      <c r="H36" s="24" t="s">
        <v>78</v>
      </c>
      <c r="I36" s="52">
        <v>6</v>
      </c>
      <c r="J36" s="52">
        <v>8.5</v>
      </c>
      <c r="K36" s="52">
        <v>7</v>
      </c>
      <c r="L36" s="52">
        <v>7.5</v>
      </c>
      <c r="M36" s="52">
        <v>7.5</v>
      </c>
      <c r="N36" s="52">
        <v>7.5</v>
      </c>
      <c r="O36" s="52">
        <v>7.5</v>
      </c>
      <c r="P36" s="39">
        <v>80.5</v>
      </c>
      <c r="Q36" s="54"/>
    </row>
    <row r="39" spans="1:17" x14ac:dyDescent="0.25">
      <c r="H39" cm="1">
        <f t="array" aca="1" ref="H39" ca="1">+H39:OH39:I40</f>
        <v>0</v>
      </c>
    </row>
  </sheetData>
  <mergeCells count="3">
    <mergeCell ref="L1:L7"/>
    <mergeCell ref="A2:C2"/>
    <mergeCell ref="A7:B7"/>
  </mergeCells>
  <pageMargins left="0.196527777777778" right="0.196527777777778" top="0.196527777777778" bottom="0.196527777777778" header="0.511811023622047" footer="0.511811023622047"/>
  <pageSetup orientation="landscape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9f47f-64ba-4f86-bb84-01d890161320">
      <Terms xmlns="http://schemas.microsoft.com/office/infopath/2007/PartnerControls"/>
    </lcf76f155ced4ddcb4097134ff3c332f>
    <TaxCatchAll xmlns="f87b4133-2044-4f61-a9b8-e5e7b67e402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AE7187980DEA44952AAFD3B77D4880" ma:contentTypeVersion="19" ma:contentTypeDescription="Een nieuw document maken." ma:contentTypeScope="" ma:versionID="0b7a01917718a0eb66b599888f1e2fdd">
  <xsd:schema xmlns:xsd="http://www.w3.org/2001/XMLSchema" xmlns:xs="http://www.w3.org/2001/XMLSchema" xmlns:p="http://schemas.microsoft.com/office/2006/metadata/properties" xmlns:ns2="e0d9f47f-64ba-4f86-bb84-01d890161320" xmlns:ns3="f87b4133-2044-4f61-a9b8-e5e7b67e4022" targetNamespace="http://schemas.microsoft.com/office/2006/metadata/properties" ma:root="true" ma:fieldsID="dba3fa140999cd29aa2c5a59fb0492a9" ns2:_="" ns3:_="">
    <xsd:import namespace="e0d9f47f-64ba-4f86-bb84-01d890161320"/>
    <xsd:import namespace="f87b4133-2044-4f61-a9b8-e5e7b67e402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9f47f-64ba-4f86-bb84-01d89016132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ff7a8a2f-7c1e-4969-98eb-109717615f8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7b4133-2044-4f61-a9b8-e5e7b67e4022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b9fa35d-5d67-46f8-b330-a0e0e202da44}" ma:internalName="TaxCatchAll" ma:showField="CatchAllData" ma:web="f87b4133-2044-4f61-a9b8-e5e7b67e402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17820E1-D530-444A-A79B-FEDE1C4B1C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173E47-C33D-4AFA-97ED-5F0F7CFC8FD4}">
  <ds:schemaRefs>
    <ds:schemaRef ds:uri="http://schemas.microsoft.com/office/2006/metadata/properties"/>
    <ds:schemaRef ds:uri="http://schemas.microsoft.com/office/infopath/2007/PartnerControls"/>
    <ds:schemaRef ds:uri="e0d9f47f-64ba-4f86-bb84-01d890161320"/>
    <ds:schemaRef ds:uri="f87b4133-2044-4f61-a9b8-e5e7b67e4022"/>
  </ds:schemaRefs>
</ds:datastoreItem>
</file>

<file path=customXml/itemProps3.xml><?xml version="1.0" encoding="utf-8"?>
<ds:datastoreItem xmlns:ds="http://schemas.openxmlformats.org/officeDocument/2006/customXml" ds:itemID="{F3B77163-2E39-4C6D-B77C-1757279D71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9f47f-64ba-4f86-bb84-01d890161320"/>
    <ds:schemaRef ds:uri="f87b4133-2044-4f61-a9b8-e5e7b67e402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Rap_Catalogusboekje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Trijnie Duin</cp:lastModifiedBy>
  <cp:revision>9</cp:revision>
  <dcterms:created xsi:type="dcterms:W3CDTF">2025-03-25T13:02:20Z</dcterms:created>
  <dcterms:modified xsi:type="dcterms:W3CDTF">2025-09-24T11:06:06Z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0x0101009DAE7187980DEA44952AAFD3B77D4880</vt:lpwstr>
  </property>
  <property fmtid="{D5CDD505-2E9C-101B-9397-08002B2CF9AE}" pid="3" name="MediaServiceImageTags">
    <vt:lpwstr/>
  </property>
</Properties>
</file>